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首页最新广告产品资料\8月区域培训资料\"/>
    </mc:Choice>
  </mc:AlternateContent>
  <xr:revisionPtr revIDLastSave="0" documentId="13_ncr:1_{C4228E13-145D-499E-ADD5-BB88C9463265}" xr6:coauthVersionLast="45" xr6:coauthVersionMax="45" xr10:uidLastSave="{00000000-0000-0000-0000-000000000000}"/>
  <bookViews>
    <workbookView xWindow="-110" yWindow="-110" windowWidth="22780" windowHeight="14660" xr2:uid="{93912FB5-6CF7-4514-856F-352CF1CC4835}"/>
  </bookViews>
  <sheets>
    <sheet name="类目套餐包推荐（月价格）" sheetId="2" r:id="rId1"/>
    <sheet name="套餐包购买折后价" sheetId="7" r:id="rId2"/>
    <sheet name="类目套餐包词库" sheetId="1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7" l="1"/>
  <c r="P10" i="7"/>
  <c r="Q10" i="7"/>
  <c r="R10" i="7"/>
  <c r="S10" i="7"/>
  <c r="T10" i="7"/>
  <c r="P9" i="7"/>
  <c r="Q9" i="7"/>
  <c r="R9" i="7"/>
  <c r="S9" i="7"/>
  <c r="T9" i="7"/>
  <c r="O9" i="7"/>
  <c r="I10" i="7"/>
  <c r="J10" i="7"/>
  <c r="K10" i="7"/>
  <c r="L10" i="7"/>
  <c r="M10" i="7"/>
  <c r="J9" i="7"/>
  <c r="K9" i="7"/>
  <c r="L9" i="7"/>
  <c r="M9" i="7"/>
  <c r="I9" i="7"/>
  <c r="N10" i="7"/>
  <c r="N9" i="7"/>
  <c r="C7" i="7"/>
  <c r="C8" i="7"/>
  <c r="D7" i="7"/>
  <c r="D8" i="7"/>
  <c r="E7" i="7"/>
  <c r="E8" i="7"/>
  <c r="F7" i="7"/>
  <c r="F8" i="7"/>
  <c r="G7" i="7"/>
  <c r="G8" i="7"/>
  <c r="H7" i="7"/>
  <c r="H8" i="7"/>
  <c r="I3" i="7"/>
  <c r="I7" i="7"/>
  <c r="I8" i="7"/>
  <c r="J3" i="7"/>
  <c r="J7" i="7"/>
  <c r="J8" i="7"/>
  <c r="K3" i="7"/>
  <c r="K7" i="7"/>
  <c r="K8" i="7"/>
  <c r="L3" i="7"/>
  <c r="L7" i="7"/>
  <c r="L8" i="7"/>
  <c r="M3" i="7"/>
  <c r="M7" i="7"/>
  <c r="M8" i="7"/>
  <c r="N3" i="7"/>
  <c r="N7" i="7"/>
  <c r="N8" i="7"/>
  <c r="O3" i="7"/>
  <c r="O7" i="7"/>
  <c r="O8" i="7"/>
  <c r="P3" i="7"/>
  <c r="P7" i="7"/>
  <c r="P8" i="7"/>
  <c r="Q3" i="7"/>
  <c r="Q7" i="7"/>
  <c r="Q8" i="7"/>
  <c r="R3" i="7"/>
  <c r="R7" i="7"/>
  <c r="R8" i="7"/>
  <c r="S3" i="7"/>
  <c r="S7" i="7"/>
  <c r="S8" i="7"/>
  <c r="T3" i="7"/>
  <c r="T7" i="7"/>
  <c r="T8" i="7"/>
  <c r="D25" i="7"/>
  <c r="D26" i="7"/>
  <c r="E25" i="7"/>
  <c r="E26" i="7"/>
  <c r="F25" i="7"/>
  <c r="F26" i="7"/>
  <c r="G25" i="7"/>
  <c r="G26" i="7"/>
  <c r="H25" i="7"/>
  <c r="H26" i="7"/>
  <c r="I21" i="7"/>
  <c r="I25" i="7"/>
  <c r="I26" i="7"/>
  <c r="J21" i="7"/>
  <c r="J25" i="7"/>
  <c r="J26" i="7"/>
  <c r="K21" i="7"/>
  <c r="K25" i="7"/>
  <c r="K26" i="7"/>
  <c r="L21" i="7"/>
  <c r="L25" i="7"/>
  <c r="L26" i="7"/>
  <c r="M21" i="7"/>
  <c r="M25" i="7"/>
  <c r="M26" i="7"/>
  <c r="N21" i="7"/>
  <c r="N25" i="7"/>
  <c r="N26" i="7"/>
  <c r="O21" i="7"/>
  <c r="O25" i="7"/>
  <c r="O26" i="7"/>
  <c r="P21" i="7"/>
  <c r="P25" i="7"/>
  <c r="P26" i="7"/>
  <c r="Q21" i="7"/>
  <c r="Q25" i="7"/>
  <c r="Q26" i="7"/>
  <c r="R21" i="7"/>
  <c r="R25" i="7"/>
  <c r="R26" i="7"/>
  <c r="S21" i="7"/>
  <c r="S25" i="7"/>
  <c r="S26" i="7"/>
  <c r="T21" i="7"/>
  <c r="T25" i="7"/>
  <c r="T26" i="7"/>
  <c r="C25" i="7"/>
  <c r="C26" i="7"/>
  <c r="M28" i="7"/>
  <c r="N28" i="7"/>
  <c r="M29" i="7"/>
  <c r="N29" i="7"/>
  <c r="N27" i="7"/>
  <c r="D30" i="7"/>
  <c r="D31" i="7"/>
  <c r="E30" i="7"/>
  <c r="E31" i="7"/>
  <c r="F30" i="7"/>
  <c r="F31" i="7"/>
  <c r="G30" i="7"/>
  <c r="G31" i="7"/>
  <c r="H30" i="7"/>
  <c r="H31" i="7"/>
  <c r="I27" i="7"/>
  <c r="I30" i="7"/>
  <c r="I31" i="7"/>
  <c r="J27" i="7"/>
  <c r="J30" i="7"/>
  <c r="J31" i="7"/>
  <c r="K27" i="7"/>
  <c r="K30" i="7"/>
  <c r="K31" i="7"/>
  <c r="L27" i="7"/>
  <c r="L30" i="7"/>
  <c r="L31" i="7"/>
  <c r="M27" i="7"/>
  <c r="M30" i="7"/>
  <c r="M31" i="7"/>
  <c r="N30" i="7"/>
  <c r="N31" i="7"/>
  <c r="O27" i="7"/>
  <c r="O30" i="7"/>
  <c r="O31" i="7"/>
  <c r="P27" i="7"/>
  <c r="P30" i="7"/>
  <c r="P31" i="7"/>
  <c r="Q27" i="7"/>
  <c r="Q30" i="7"/>
  <c r="Q31" i="7"/>
  <c r="R27" i="7"/>
  <c r="R30" i="7"/>
  <c r="R31" i="7"/>
  <c r="S27" i="7"/>
  <c r="S30" i="7"/>
  <c r="S31" i="7"/>
  <c r="T27" i="7"/>
  <c r="T30" i="7"/>
  <c r="T31" i="7"/>
  <c r="C30" i="7"/>
  <c r="C31" i="7"/>
  <c r="M20" i="7"/>
  <c r="N20" i="7"/>
  <c r="M22" i="7"/>
  <c r="N22" i="7"/>
  <c r="M23" i="7"/>
  <c r="N23" i="7"/>
  <c r="M24" i="7"/>
  <c r="N24" i="7"/>
  <c r="N19" i="7"/>
  <c r="I28" i="7"/>
  <c r="J28" i="7"/>
  <c r="K28" i="7"/>
  <c r="L28" i="7"/>
  <c r="I29" i="7"/>
  <c r="J29" i="7"/>
  <c r="K29" i="7"/>
  <c r="L29" i="7"/>
  <c r="I20" i="7"/>
  <c r="J20" i="7"/>
  <c r="K20" i="7"/>
  <c r="L20" i="7"/>
  <c r="I22" i="7"/>
  <c r="J22" i="7"/>
  <c r="K22" i="7"/>
  <c r="L22" i="7"/>
  <c r="I23" i="7"/>
  <c r="J23" i="7"/>
  <c r="K23" i="7"/>
  <c r="L23" i="7"/>
  <c r="I24" i="7"/>
  <c r="J24" i="7"/>
  <c r="K24" i="7"/>
  <c r="L24" i="7"/>
  <c r="J19" i="7"/>
  <c r="K19" i="7"/>
  <c r="L19" i="7"/>
  <c r="M19" i="7"/>
  <c r="I19" i="7"/>
  <c r="O28" i="7"/>
  <c r="P28" i="7"/>
  <c r="Q28" i="7"/>
  <c r="R28" i="7"/>
  <c r="S28" i="7"/>
  <c r="T28" i="7"/>
  <c r="O29" i="7"/>
  <c r="P29" i="7"/>
  <c r="Q29" i="7"/>
  <c r="R29" i="7"/>
  <c r="S29" i="7"/>
  <c r="T29" i="7"/>
  <c r="O22" i="7"/>
  <c r="P22" i="7"/>
  <c r="Q22" i="7"/>
  <c r="R22" i="7"/>
  <c r="S22" i="7"/>
  <c r="T22" i="7"/>
  <c r="O23" i="7"/>
  <c r="P23" i="7"/>
  <c r="Q23" i="7"/>
  <c r="R23" i="7"/>
  <c r="S23" i="7"/>
  <c r="T23" i="7"/>
  <c r="O24" i="7"/>
  <c r="P24" i="7"/>
  <c r="Q24" i="7"/>
  <c r="R24" i="7"/>
  <c r="S24" i="7"/>
  <c r="T24" i="7"/>
  <c r="P20" i="7"/>
  <c r="Q20" i="7"/>
  <c r="R20" i="7"/>
  <c r="S20" i="7"/>
  <c r="T20" i="7"/>
  <c r="P19" i="7"/>
  <c r="Q19" i="7"/>
  <c r="R19" i="7"/>
  <c r="S19" i="7"/>
  <c r="T19" i="7"/>
  <c r="O20" i="7"/>
  <c r="O19" i="7"/>
  <c r="T14" i="7"/>
  <c r="T15" i="7"/>
  <c r="T16" i="7"/>
  <c r="S14" i="7"/>
  <c r="S15" i="7"/>
  <c r="S16" i="7"/>
  <c r="R14" i="7"/>
  <c r="R15" i="7"/>
  <c r="R16" i="7"/>
  <c r="Q14" i="7"/>
  <c r="Q15" i="7"/>
  <c r="Q16" i="7"/>
  <c r="P14" i="7"/>
  <c r="P15" i="7"/>
  <c r="P16" i="7"/>
  <c r="O14" i="7"/>
  <c r="O15" i="7"/>
  <c r="O16" i="7"/>
  <c r="P13" i="7"/>
  <c r="Q13" i="7"/>
  <c r="R13" i="7"/>
  <c r="S13" i="7"/>
  <c r="T13" i="7"/>
  <c r="O13" i="7"/>
  <c r="M14" i="7"/>
  <c r="N14" i="7"/>
  <c r="M15" i="7"/>
  <c r="N15" i="7"/>
  <c r="M16" i="7"/>
  <c r="N16" i="7"/>
  <c r="N13" i="7"/>
  <c r="L14" i="7"/>
  <c r="L15" i="7"/>
  <c r="L16" i="7"/>
  <c r="K14" i="7"/>
  <c r="K15" i="7"/>
  <c r="K16" i="7"/>
  <c r="J14" i="7"/>
  <c r="J15" i="7"/>
  <c r="J16" i="7"/>
  <c r="I14" i="7"/>
  <c r="I15" i="7"/>
  <c r="I16" i="7"/>
  <c r="J13" i="7"/>
  <c r="K13" i="7"/>
  <c r="L13" i="7"/>
  <c r="M13" i="7"/>
  <c r="I13" i="7"/>
  <c r="D17" i="7"/>
  <c r="D18" i="7"/>
  <c r="E17" i="7"/>
  <c r="E18" i="7"/>
  <c r="F17" i="7"/>
  <c r="F18" i="7"/>
  <c r="G17" i="7"/>
  <c r="G18" i="7"/>
  <c r="H17" i="7"/>
  <c r="H18" i="7"/>
  <c r="I17" i="7"/>
  <c r="I18" i="7"/>
  <c r="J17" i="7"/>
  <c r="J18" i="7"/>
  <c r="K17" i="7"/>
  <c r="K18" i="7"/>
  <c r="L17" i="7"/>
  <c r="L18" i="7"/>
  <c r="M17" i="7"/>
  <c r="M18" i="7"/>
  <c r="N17" i="7"/>
  <c r="N18" i="7"/>
  <c r="O17" i="7"/>
  <c r="O18" i="7"/>
  <c r="P17" i="7"/>
  <c r="P18" i="7"/>
  <c r="Q17" i="7"/>
  <c r="Q18" i="7"/>
  <c r="R17" i="7"/>
  <c r="R18" i="7"/>
  <c r="S17" i="7"/>
  <c r="S18" i="7"/>
  <c r="T17" i="7"/>
  <c r="T18" i="7"/>
  <c r="C17" i="7"/>
  <c r="C18" i="7"/>
  <c r="D11" i="7"/>
  <c r="D12" i="7"/>
  <c r="E11" i="7"/>
  <c r="E12" i="7"/>
  <c r="F11" i="7"/>
  <c r="F12" i="7"/>
  <c r="G11" i="7"/>
  <c r="G12" i="7"/>
  <c r="H11" i="7"/>
  <c r="H12" i="7"/>
  <c r="I11" i="7"/>
  <c r="I12" i="7"/>
  <c r="J11" i="7"/>
  <c r="J12" i="7"/>
  <c r="K11" i="7"/>
  <c r="K12" i="7"/>
  <c r="L11" i="7"/>
  <c r="L12" i="7"/>
  <c r="M11" i="7"/>
  <c r="M12" i="7"/>
  <c r="N11" i="7"/>
  <c r="N12" i="7"/>
  <c r="O11" i="7"/>
  <c r="O12" i="7"/>
  <c r="P11" i="7"/>
  <c r="P12" i="7"/>
  <c r="Q11" i="7"/>
  <c r="Q12" i="7"/>
  <c r="R11" i="7"/>
  <c r="R12" i="7"/>
  <c r="S11" i="7"/>
  <c r="S12" i="7"/>
  <c r="T11" i="7"/>
  <c r="T12" i="7"/>
  <c r="C11" i="7"/>
  <c r="C12" i="7"/>
  <c r="O6" i="7"/>
  <c r="P6" i="7"/>
  <c r="Q6" i="7"/>
  <c r="R6" i="7"/>
  <c r="S6" i="7"/>
  <c r="T6" i="7"/>
  <c r="P5" i="7"/>
  <c r="Q5" i="7"/>
  <c r="R5" i="7"/>
  <c r="S5" i="7"/>
  <c r="T5" i="7"/>
  <c r="P4" i="7"/>
  <c r="Q4" i="7"/>
  <c r="R4" i="7"/>
  <c r="S4" i="7"/>
  <c r="T4" i="7"/>
  <c r="O4" i="7"/>
  <c r="O5" i="7"/>
  <c r="J4" i="7"/>
  <c r="J5" i="7"/>
  <c r="J6" i="7"/>
  <c r="L4" i="7"/>
  <c r="L5" i="7"/>
  <c r="L6" i="7"/>
  <c r="N4" i="7"/>
  <c r="N5" i="7"/>
  <c r="N6" i="7"/>
  <c r="M5" i="7"/>
  <c r="M6" i="7"/>
  <c r="K4" i="7"/>
  <c r="M4" i="7"/>
  <c r="K5" i="7"/>
  <c r="K6" i="7"/>
  <c r="I4" i="7"/>
  <c r="I5" i="7"/>
  <c r="I6" i="7"/>
</calcChain>
</file>

<file path=xl/sharedStrings.xml><?xml version="1.0" encoding="utf-8"?>
<sst xmlns="http://schemas.openxmlformats.org/spreadsheetml/2006/main" count="706" uniqueCount="633">
  <si>
    <t>网站建设</t>
  </si>
  <si>
    <t>APP开发</t>
  </si>
  <si>
    <t>包装设计</t>
  </si>
  <si>
    <t>宣传品设计</t>
  </si>
  <si>
    <t>VI设计</t>
  </si>
  <si>
    <t>网站UI设计</t>
  </si>
  <si>
    <t>软件开发</t>
  </si>
  <si>
    <t>动画设计</t>
  </si>
  <si>
    <t>工业设计</t>
  </si>
  <si>
    <t>PPT设计</t>
  </si>
  <si>
    <t>电商定制设计</t>
  </si>
  <si>
    <t>公装设计</t>
  </si>
  <si>
    <t>电商代运营</t>
  </si>
  <si>
    <t>软件界面设计</t>
  </si>
  <si>
    <t>工程设计</t>
  </si>
  <si>
    <t>漫画设计</t>
  </si>
  <si>
    <t>类目</t>
    <rPh sb="0" eb="1">
      <t>lei'mu</t>
    </rPh>
    <phoneticPr fontId="2" type="noConversion"/>
  </si>
  <si>
    <t>标杆</t>
    <rPh sb="0" eb="1">
      <t>biao'gan</t>
    </rPh>
    <phoneticPr fontId="2" type="noConversion"/>
  </si>
  <si>
    <t>三线</t>
    <rPh sb="0" eb="1">
      <t>san'xian</t>
    </rPh>
    <phoneticPr fontId="2" type="noConversion"/>
  </si>
  <si>
    <t>类目名称</t>
    <rPh sb="0" eb="1">
      <t>lei'mu</t>
    </rPh>
    <rPh sb="2" eb="3">
      <t>ming'cheng</t>
    </rPh>
    <phoneticPr fontId="2" type="noConversion"/>
  </si>
  <si>
    <t>重要级</t>
    <rPh sb="0" eb="1">
      <t>zhong'yao'ji</t>
    </rPh>
    <phoneticPr fontId="2" type="noConversion"/>
  </si>
  <si>
    <t>网络推广</t>
  </si>
  <si>
    <t>销售规则</t>
    <rPh sb="0" eb="1">
      <t>xiao'shou</t>
    </rPh>
    <rPh sb="2" eb="3">
      <t>gui'ze</t>
    </rPh>
    <phoneticPr fontId="2" type="noConversion"/>
  </si>
  <si>
    <t>logo设计</t>
  </si>
  <si>
    <t>电商设计服务</t>
  </si>
  <si>
    <t>电商运营服务</t>
  </si>
  <si>
    <t>公装/家装</t>
  </si>
  <si>
    <t>PPT</t>
  </si>
  <si>
    <t>建模</t>
  </si>
  <si>
    <t>banner设计</t>
  </si>
  <si>
    <t>淘宝直播</t>
  </si>
  <si>
    <t>动画</t>
  </si>
  <si>
    <t>建筑设计</t>
  </si>
  <si>
    <t>海报设计</t>
  </si>
  <si>
    <t>抖音视频</t>
  </si>
  <si>
    <t>营销推广</t>
  </si>
  <si>
    <t>app定制</t>
  </si>
  <si>
    <t>vi</t>
  </si>
  <si>
    <t>3D建模</t>
  </si>
  <si>
    <t>包装</t>
  </si>
  <si>
    <t>网页设计</t>
  </si>
  <si>
    <t>图片处理</t>
  </si>
  <si>
    <t>客服外包</t>
  </si>
  <si>
    <t>MG动画</t>
  </si>
  <si>
    <t>产品设计</t>
  </si>
  <si>
    <t>网站维护</t>
  </si>
  <si>
    <t>商标设计</t>
  </si>
  <si>
    <t>VI升级</t>
  </si>
  <si>
    <t>交互设计</t>
  </si>
  <si>
    <t>商品拍摄</t>
  </si>
  <si>
    <t>代运营</t>
  </si>
  <si>
    <t>飞碟说</t>
  </si>
  <si>
    <t>雕塑设计</t>
  </si>
  <si>
    <t>家具设计</t>
  </si>
  <si>
    <t>装修设计</t>
  </si>
  <si>
    <t>小程序</t>
  </si>
  <si>
    <t>画册设计</t>
  </si>
  <si>
    <t>剪辑配音</t>
  </si>
  <si>
    <t>java</t>
  </si>
  <si>
    <t>餐饮logo</t>
  </si>
  <si>
    <t>包装盒设计</t>
  </si>
  <si>
    <t>施工图</t>
  </si>
  <si>
    <t>机械设计</t>
  </si>
  <si>
    <t>手绘头像</t>
  </si>
  <si>
    <t>网站开发</t>
  </si>
  <si>
    <t>海报</t>
  </si>
  <si>
    <t>视频制作</t>
  </si>
  <si>
    <t>移动UI</t>
  </si>
  <si>
    <t>开店入驻</t>
  </si>
  <si>
    <t>三维动画</t>
  </si>
  <si>
    <t>景观设计</t>
  </si>
  <si>
    <t>室内设计</t>
  </si>
  <si>
    <t>吉祥物</t>
  </si>
  <si>
    <t>网站定制开发</t>
  </si>
  <si>
    <t>微信公众号</t>
  </si>
  <si>
    <t>画册</t>
  </si>
  <si>
    <t>3D</t>
  </si>
  <si>
    <t>化妆品包装设计</t>
  </si>
  <si>
    <t>天猫入驻</t>
  </si>
  <si>
    <t>产品外观设计</t>
  </si>
  <si>
    <t>门头设计</t>
  </si>
  <si>
    <t>卡通形象设计</t>
  </si>
  <si>
    <t>网站</t>
  </si>
  <si>
    <t>淘宝视频</t>
  </si>
  <si>
    <t>微信营销</t>
  </si>
  <si>
    <t>标志设计</t>
  </si>
  <si>
    <t>茶叶包装</t>
  </si>
  <si>
    <t>店铺代运营</t>
  </si>
  <si>
    <t>CAD制图</t>
  </si>
  <si>
    <t>展厅设计</t>
  </si>
  <si>
    <t>漫画</t>
  </si>
  <si>
    <t>说明书设计</t>
  </si>
  <si>
    <t>配音</t>
  </si>
  <si>
    <t>抖音营销</t>
  </si>
  <si>
    <t>包装袋设计</t>
  </si>
  <si>
    <t>UI界面设计</t>
  </si>
  <si>
    <t>结构设计</t>
  </si>
  <si>
    <t>手绘</t>
  </si>
  <si>
    <t>企业网站</t>
  </si>
  <si>
    <t>视频</t>
  </si>
  <si>
    <t>卡通logo</t>
  </si>
  <si>
    <t>界面设计</t>
  </si>
  <si>
    <t>短视频</t>
  </si>
  <si>
    <t>网店代运营</t>
  </si>
  <si>
    <t>FLASH动画</t>
  </si>
  <si>
    <t>工程造价</t>
  </si>
  <si>
    <t>外观设计</t>
  </si>
  <si>
    <t>效果图制作</t>
  </si>
  <si>
    <t>签名设计</t>
  </si>
  <si>
    <t>商城建设</t>
  </si>
  <si>
    <t>宣传册</t>
  </si>
  <si>
    <t>整合营销</t>
  </si>
  <si>
    <t>VI全套</t>
  </si>
  <si>
    <t>包装盒</t>
  </si>
  <si>
    <t>页面设计</t>
  </si>
  <si>
    <t>flash</t>
  </si>
  <si>
    <t>空间设计</t>
  </si>
  <si>
    <t>吉祥物设计</t>
  </si>
  <si>
    <t>网站制作</t>
  </si>
  <si>
    <t>公众号开发</t>
  </si>
  <si>
    <t>易拉宝</t>
  </si>
  <si>
    <t>食品包装</t>
  </si>
  <si>
    <t>三维建模</t>
  </si>
  <si>
    <t>表情包</t>
  </si>
  <si>
    <t>软件定制</t>
  </si>
  <si>
    <t>企业官网</t>
  </si>
  <si>
    <t>公众号代运营</t>
  </si>
  <si>
    <t>推广</t>
  </si>
  <si>
    <t>游戏APP</t>
  </si>
  <si>
    <t>餐饮vi</t>
  </si>
  <si>
    <t>软件界面</t>
  </si>
  <si>
    <t>三维动画制作</t>
  </si>
  <si>
    <t>机械制图</t>
  </si>
  <si>
    <t>卡通形象</t>
  </si>
  <si>
    <t>软件开发定制</t>
  </si>
  <si>
    <t>剪辑</t>
  </si>
  <si>
    <t>淘客APP</t>
  </si>
  <si>
    <t>产品包装设计</t>
  </si>
  <si>
    <t>原型</t>
  </si>
  <si>
    <t>二维动画</t>
  </si>
  <si>
    <t>办公室设计</t>
  </si>
  <si>
    <t>卡通</t>
  </si>
  <si>
    <t>商城网站</t>
  </si>
  <si>
    <t>宣传单设计</t>
  </si>
  <si>
    <t>电商app</t>
  </si>
  <si>
    <t>vis</t>
  </si>
  <si>
    <t>主图设计</t>
  </si>
  <si>
    <t>微信运营</t>
  </si>
  <si>
    <t>MG动画制作</t>
  </si>
  <si>
    <t>java开发</t>
  </si>
  <si>
    <t>vi全套设计</t>
  </si>
  <si>
    <t>微商城</t>
  </si>
  <si>
    <t>三维</t>
  </si>
  <si>
    <t>原画</t>
  </si>
  <si>
    <t>拼多多代运营</t>
  </si>
  <si>
    <t>mg</t>
  </si>
  <si>
    <t>模具设计</t>
  </si>
  <si>
    <t>绘画</t>
  </si>
  <si>
    <t>模板建站</t>
  </si>
  <si>
    <t>美工包月</t>
  </si>
  <si>
    <t>3d动画</t>
  </si>
  <si>
    <t>动漫</t>
  </si>
  <si>
    <t>二次开发</t>
  </si>
  <si>
    <t>微信公众号开发</t>
  </si>
  <si>
    <t>美工外包</t>
  </si>
  <si>
    <t>微信公众号代运营</t>
  </si>
  <si>
    <t>软装设计</t>
  </si>
  <si>
    <t>表情包设计</t>
  </si>
  <si>
    <t>app上架</t>
  </si>
  <si>
    <t>餐饮vi设计</t>
  </si>
  <si>
    <t>白酒包装设计</t>
  </si>
  <si>
    <t>电商运营</t>
  </si>
  <si>
    <t>产品外观</t>
  </si>
  <si>
    <t>门店小程序</t>
  </si>
  <si>
    <t>首页</t>
  </si>
  <si>
    <t>外卖代运营</t>
  </si>
  <si>
    <t>3D打印</t>
  </si>
  <si>
    <t>四格漫画</t>
  </si>
  <si>
    <t>小程序定制</t>
  </si>
  <si>
    <t>全国站</t>
    <rPh sb="0" eb="1">
      <t>bei'jingguangg'dong</t>
    </rPh>
    <phoneticPr fontId="2" type="noConversion"/>
  </si>
  <si>
    <t>包装设计</t>
    <phoneticPr fontId="1" type="noConversion"/>
  </si>
  <si>
    <t>家装设计</t>
  </si>
  <si>
    <t>效果图</t>
  </si>
  <si>
    <t>文化墙设计</t>
  </si>
  <si>
    <t>装修</t>
  </si>
  <si>
    <t>效果图设计</t>
  </si>
  <si>
    <t>家装</t>
  </si>
  <si>
    <t>店铺设计</t>
  </si>
  <si>
    <t>BIM</t>
  </si>
  <si>
    <t>SEO</t>
  </si>
  <si>
    <t>微博代运营</t>
  </si>
  <si>
    <t>微信</t>
  </si>
  <si>
    <t>淘宝/天猫</t>
  </si>
  <si>
    <t>淘宝代运营</t>
  </si>
  <si>
    <t>公众平台开发</t>
  </si>
  <si>
    <t>公众号</t>
  </si>
  <si>
    <t>小程序商城</t>
  </si>
  <si>
    <t>物联网</t>
  </si>
  <si>
    <t>插画设计</t>
  </si>
  <si>
    <t>游戏原画</t>
  </si>
  <si>
    <t>手绘地图</t>
  </si>
  <si>
    <t>插画师</t>
  </si>
  <si>
    <t>卡通设计</t>
  </si>
  <si>
    <t>头像</t>
  </si>
  <si>
    <t>形象设计</t>
  </si>
  <si>
    <t>折页</t>
  </si>
  <si>
    <t>菜单设计</t>
  </si>
  <si>
    <t>web前端</t>
  </si>
  <si>
    <t>电商网站</t>
  </si>
  <si>
    <t>二维码制作网站</t>
  </si>
  <si>
    <t>网站设计制作</t>
  </si>
  <si>
    <t>系统开发</t>
  </si>
  <si>
    <t>SAAS软件</t>
  </si>
  <si>
    <t>excel</t>
  </si>
  <si>
    <t>vba</t>
  </si>
  <si>
    <t>后台管理系统</t>
  </si>
  <si>
    <t>嵌入式开发</t>
  </si>
  <si>
    <t>进销存</t>
  </si>
  <si>
    <t>商城系统</t>
  </si>
  <si>
    <t>数据库</t>
  </si>
  <si>
    <t>策划</t>
  </si>
  <si>
    <t>营销传播</t>
  </si>
  <si>
    <t>小程序开发</t>
  </si>
  <si>
    <t>详情页</t>
  </si>
  <si>
    <t>商业计划书</t>
  </si>
  <si>
    <t>UI设计</t>
  </si>
  <si>
    <t>详情页设计</t>
  </si>
  <si>
    <t>纸箱包装盒设计</t>
  </si>
  <si>
    <t>微信开发</t>
  </si>
  <si>
    <t>软件开发平台</t>
  </si>
  <si>
    <t>头像logo设计</t>
  </si>
  <si>
    <t>PPT制作</t>
  </si>
  <si>
    <t>包装盒制作</t>
  </si>
  <si>
    <t>取名</t>
  </si>
  <si>
    <t>微信代运营</t>
  </si>
  <si>
    <t>主图</t>
  </si>
  <si>
    <t>软件开发网页</t>
  </si>
  <si>
    <t>VI系统设计</t>
  </si>
  <si>
    <t>线下地推</t>
  </si>
  <si>
    <t>UI</t>
  </si>
  <si>
    <t>软件公司网站</t>
  </si>
  <si>
    <t>产品文案</t>
  </si>
  <si>
    <t>网络营销</t>
  </si>
  <si>
    <t>整店装修</t>
  </si>
  <si>
    <t>软件</t>
  </si>
  <si>
    <t>公司Logo</t>
  </si>
  <si>
    <t>vi设计全套</t>
  </si>
  <si>
    <t>营销软文</t>
  </si>
  <si>
    <t>美工</t>
  </si>
  <si>
    <t>软件制作网站</t>
  </si>
  <si>
    <t>精美logo设计</t>
  </si>
  <si>
    <t>PPT策划</t>
  </si>
  <si>
    <t>策划公司</t>
  </si>
  <si>
    <t>品牌设计vi</t>
  </si>
  <si>
    <t>外包装设计字体</t>
  </si>
  <si>
    <t>文案</t>
  </si>
  <si>
    <t>淘宝美工</t>
  </si>
  <si>
    <t>机器人设计</t>
  </si>
  <si>
    <t>签名logo设计</t>
  </si>
  <si>
    <t>品牌vi设计手册</t>
  </si>
  <si>
    <t>文案写作</t>
  </si>
  <si>
    <t>软件设计</t>
  </si>
  <si>
    <t>活动页</t>
  </si>
  <si>
    <t>微商城代运营</t>
  </si>
  <si>
    <t>品牌起名</t>
  </si>
  <si>
    <t>电商外卖小程序</t>
  </si>
  <si>
    <t>营销公司</t>
  </si>
  <si>
    <t>电商设计</t>
  </si>
  <si>
    <t>淘宝</t>
  </si>
  <si>
    <t>租车公司logo</t>
  </si>
  <si>
    <t>天猫入驻PPT</t>
  </si>
  <si>
    <t>VIS设计</t>
  </si>
  <si>
    <t>营销策划</t>
  </si>
  <si>
    <t>品牌营销全案</t>
  </si>
  <si>
    <t>模型</t>
  </si>
  <si>
    <t>物流logo设计</t>
  </si>
  <si>
    <t>VI应用</t>
  </si>
  <si>
    <t>蜂蜜包装设计</t>
  </si>
  <si>
    <t>公司起名</t>
  </si>
  <si>
    <t>微信小程序开发</t>
  </si>
  <si>
    <t>移动应用UI设计</t>
  </si>
  <si>
    <t>店铺装修</t>
  </si>
  <si>
    <t>汽车logo设计</t>
  </si>
  <si>
    <t>企业VI</t>
  </si>
  <si>
    <t>软文</t>
  </si>
  <si>
    <t>抖音代运营</t>
  </si>
  <si>
    <t>UI设计师</t>
  </si>
  <si>
    <t>美工兼职</t>
  </si>
  <si>
    <t>智能家居产品设计</t>
  </si>
  <si>
    <t>标准logo设计</t>
  </si>
  <si>
    <t>品牌VI设计</t>
  </si>
  <si>
    <t>网站美工</t>
  </si>
  <si>
    <t>医疗器械产品设计</t>
  </si>
  <si>
    <t>logo设计简洁</t>
  </si>
  <si>
    <t>餐厅vi设计</t>
  </si>
  <si>
    <t>文学创作</t>
  </si>
  <si>
    <t>详情页制作</t>
  </si>
  <si>
    <t>京东代运营</t>
  </si>
  <si>
    <t>母婴儿童产品设计</t>
  </si>
  <si>
    <t>logo设计图文</t>
  </si>
  <si>
    <t>水上乐园VI设计</t>
  </si>
  <si>
    <t>起名</t>
  </si>
  <si>
    <t>H5开发</t>
  </si>
  <si>
    <t>抖音</t>
  </si>
  <si>
    <t>产品规划</t>
  </si>
  <si>
    <t>美工设计</t>
  </si>
  <si>
    <t>代运营淘宝</t>
  </si>
  <si>
    <t>渲染</t>
  </si>
  <si>
    <t>非标机械设计</t>
  </si>
  <si>
    <t>品牌VI</t>
  </si>
  <si>
    <t>广告语</t>
  </si>
  <si>
    <t>H5游戏</t>
  </si>
  <si>
    <t>banner</t>
  </si>
  <si>
    <t>特效制作</t>
  </si>
  <si>
    <t>产品结构设计</t>
  </si>
  <si>
    <t>名片设计logo</t>
  </si>
  <si>
    <t>火锅店VI</t>
  </si>
  <si>
    <t>品牌取名</t>
  </si>
  <si>
    <t>商城开发</t>
  </si>
  <si>
    <t>网站界面设计</t>
  </si>
  <si>
    <t>聚划算</t>
  </si>
  <si>
    <t>淘宝客</t>
  </si>
  <si>
    <t>动画视频</t>
  </si>
  <si>
    <t>PPT设计制作</t>
  </si>
  <si>
    <t>刷脸支付</t>
  </si>
  <si>
    <t>营销</t>
  </si>
  <si>
    <t>电商服务</t>
  </si>
  <si>
    <t>短视频制作</t>
  </si>
  <si>
    <t>VI手册</t>
  </si>
  <si>
    <t>品牌文案</t>
  </si>
  <si>
    <t>支付</t>
  </si>
  <si>
    <t>登录界面模板</t>
  </si>
  <si>
    <t>淘宝运营</t>
  </si>
  <si>
    <t>flash动画制作</t>
  </si>
  <si>
    <t>效果图渲染</t>
  </si>
  <si>
    <t>revit建模</t>
  </si>
  <si>
    <t>活动策划</t>
  </si>
  <si>
    <t>微信定制开发</t>
  </si>
  <si>
    <t>微博营销</t>
  </si>
  <si>
    <t>APPUI设计</t>
  </si>
  <si>
    <t>动画分镜</t>
  </si>
  <si>
    <t>产品渲染</t>
  </si>
  <si>
    <t>物流logo</t>
  </si>
  <si>
    <t>企业vi设计</t>
  </si>
  <si>
    <t>奶茶包装设计</t>
  </si>
  <si>
    <t>取名起名</t>
  </si>
  <si>
    <t>小程序开发外包</t>
  </si>
  <si>
    <t>ui设计美工</t>
  </si>
  <si>
    <t>淘宝详情页设计</t>
  </si>
  <si>
    <t>人力外包</t>
  </si>
  <si>
    <t>手绘动画</t>
  </si>
  <si>
    <t>机床设计</t>
  </si>
  <si>
    <t>后期制作</t>
  </si>
  <si>
    <t>汽车logo</t>
  </si>
  <si>
    <t>VI视觉</t>
  </si>
  <si>
    <t>设计包装</t>
  </si>
  <si>
    <t>新媒体运营</t>
  </si>
  <si>
    <t>商城小程序</t>
  </si>
  <si>
    <t>营销全案</t>
  </si>
  <si>
    <t>产品原型设计</t>
  </si>
  <si>
    <t>淘宝店铺装修</t>
  </si>
  <si>
    <t>CG动画</t>
  </si>
  <si>
    <t>模具</t>
  </si>
  <si>
    <t>视频剪辑</t>
  </si>
  <si>
    <t>红酒包装设计</t>
  </si>
  <si>
    <t>文案撰写</t>
  </si>
  <si>
    <t>H5定制开发</t>
  </si>
  <si>
    <t>会议会展</t>
  </si>
  <si>
    <t>网站页面</t>
  </si>
  <si>
    <t>网店装修</t>
  </si>
  <si>
    <t>全息投影</t>
  </si>
  <si>
    <t>PLC</t>
  </si>
  <si>
    <t>公司网站</t>
  </si>
  <si>
    <t>全套logo设计</t>
  </si>
  <si>
    <t>VI设计装修</t>
  </si>
  <si>
    <t>酒水包装</t>
  </si>
  <si>
    <t>公司取名</t>
  </si>
  <si>
    <t>支付宝小程序</t>
  </si>
  <si>
    <t>微博</t>
  </si>
  <si>
    <t>淘宝装修</t>
  </si>
  <si>
    <t>ae</t>
  </si>
  <si>
    <t>CAD机械制图</t>
  </si>
  <si>
    <t>门户网站</t>
  </si>
  <si>
    <t>影视</t>
  </si>
  <si>
    <t>新能源汽车logo</t>
  </si>
  <si>
    <t>酒企vi</t>
  </si>
  <si>
    <t>小程序游戏</t>
  </si>
  <si>
    <t>网红直播</t>
  </si>
  <si>
    <t>产品交互设计</t>
  </si>
  <si>
    <t>淘宝详情页</t>
  </si>
  <si>
    <t>网店运营</t>
  </si>
  <si>
    <t>建模渲染</t>
  </si>
  <si>
    <t>官网</t>
  </si>
  <si>
    <t>配音男</t>
  </si>
  <si>
    <t>家政logo设计</t>
  </si>
  <si>
    <t>烘培店vi设计</t>
  </si>
  <si>
    <t>H5设计</t>
  </si>
  <si>
    <t>营销外包</t>
  </si>
  <si>
    <t>界面UI设计</t>
  </si>
  <si>
    <t>淘宝美工兼职</t>
  </si>
  <si>
    <t>美团代运营</t>
  </si>
  <si>
    <t>机器人</t>
  </si>
  <si>
    <t>门面装修</t>
  </si>
  <si>
    <t>网站定制</t>
  </si>
  <si>
    <t>宣传海报图片</t>
  </si>
  <si>
    <t>配音女</t>
  </si>
  <si>
    <t>APP开发公司</t>
  </si>
  <si>
    <t>图片logo</t>
  </si>
  <si>
    <t>VI物料制作</t>
  </si>
  <si>
    <t>礼盒包装</t>
  </si>
  <si>
    <t>地推</t>
  </si>
  <si>
    <t>美团</t>
  </si>
  <si>
    <t>插画手绘</t>
  </si>
  <si>
    <t>产品动画</t>
  </si>
  <si>
    <t>模型制作</t>
  </si>
  <si>
    <t>新房装修</t>
  </si>
  <si>
    <t>网站二次开发</t>
  </si>
  <si>
    <t>创意海报</t>
  </si>
  <si>
    <t>字幕</t>
  </si>
  <si>
    <t>app外包</t>
  </si>
  <si>
    <t>展会VI</t>
  </si>
  <si>
    <t>微信商城</t>
  </si>
  <si>
    <t>公关活动</t>
  </si>
  <si>
    <t>软件图标</t>
  </si>
  <si>
    <t>首页设计</t>
  </si>
  <si>
    <t>淘宝店铺</t>
  </si>
  <si>
    <t>图案设计</t>
  </si>
  <si>
    <t>GIF动画</t>
  </si>
  <si>
    <t>电气设计</t>
  </si>
  <si>
    <t>展厅</t>
  </si>
  <si>
    <t>软件应用开发</t>
  </si>
  <si>
    <t>前端切图</t>
  </si>
  <si>
    <t>片头片尾制作</t>
  </si>
  <si>
    <t>广西 /天津 /云南 /山西 /黑龙江 /贵州 /内蒙古/吉林/ 新疆 /甘肃/ 海南/ 宁夏 / 青海 /西藏</t>
    <rPh sb="0" eb="1">
      <t>guangg'xi</t>
    </rPh>
    <rPh sb="3" eb="4">
      <t>shan'xi</t>
    </rPh>
    <rPh sb="6" eb="7">
      <t>ji'lin</t>
    </rPh>
    <rPh sb="9" eb="10">
      <t>hei'long'jiang</t>
    </rPh>
    <rPh sb="13" eb="14">
      <t>gui'zhou</t>
    </rPh>
    <rPh sb="16" eb="17">
      <t>gan'su</t>
    </rPh>
    <rPh sb="19" eb="20">
      <t>hai'nan</t>
    </rPh>
    <rPh sb="22" eb="23">
      <t>ning'xai</t>
    </rPh>
    <rPh sb="25" eb="26">
      <t>xin'jiang</t>
    </rPh>
    <rPh sb="28" eb="29">
      <t>nei'meng'ku</t>
    </rPh>
    <phoneticPr fontId="2" type="noConversion"/>
  </si>
  <si>
    <t>影视服务</t>
  </si>
  <si>
    <t>标杆</t>
  </si>
  <si>
    <t>一级</t>
  </si>
  <si>
    <t>二级</t>
  </si>
  <si>
    <t>三级</t>
  </si>
  <si>
    <t>四级</t>
  </si>
  <si>
    <t>类目</t>
    <phoneticPr fontId="1" type="noConversion"/>
  </si>
  <si>
    <t>重要级</t>
    <phoneticPr fontId="1" type="noConversion"/>
  </si>
  <si>
    <t>全国站</t>
    <phoneticPr fontId="4" type="noConversion"/>
  </si>
  <si>
    <t>售卖时间</t>
    <phoneticPr fontId="1" type="noConversion"/>
  </si>
  <si>
    <t>标杆</t>
    <phoneticPr fontId="1" type="noConversion"/>
  </si>
  <si>
    <t>一级</t>
    <phoneticPr fontId="1" type="noConversion"/>
  </si>
  <si>
    <t>产品/UI设计</t>
  </si>
  <si>
    <t>二级</t>
    <phoneticPr fontId="1" type="noConversion"/>
  </si>
  <si>
    <t>电商设计服务</t>
    <phoneticPr fontId="1" type="noConversion"/>
  </si>
  <si>
    <t>VI设计</t>
    <phoneticPr fontId="1" type="noConversion"/>
  </si>
  <si>
    <t>三级</t>
    <phoneticPr fontId="1" type="noConversion"/>
  </si>
  <si>
    <t>四级</t>
    <phoneticPr fontId="1" type="noConversion"/>
  </si>
  <si>
    <t>漫画设计</t>
    <phoneticPr fontId="1" type="noConversion"/>
  </si>
  <si>
    <t xml:space="preserve">江苏/山东/重庆/四川/河南 </t>
    <rPh sb="0" eb="1">
      <t>chong q</t>
    </rPh>
    <rPh sb="3" eb="4">
      <t>si chuan</t>
    </rPh>
    <rPh sb="6" eb="7">
      <t>fu'jian</t>
    </rPh>
    <rPh sb="9" eb="10">
      <t>he'nan</t>
    </rPh>
    <phoneticPr fontId="2" type="noConversion"/>
  </si>
  <si>
    <t xml:space="preserve">二类省份
（安徽 / 贵州/ 福建 / 湖北 / 河北/ 湖南/ 江西/ 辽宁/ 陕西）
</t>
    <phoneticPr fontId="4" type="noConversion"/>
  </si>
  <si>
    <t xml:space="preserve">一类省份
（江苏/山东/重庆/四川/河南 ）
</t>
  </si>
  <si>
    <t xml:space="preserve">一类省份
（江苏/山东/重庆/四川/河南 ）
</t>
    <phoneticPr fontId="4" type="noConversion"/>
  </si>
  <si>
    <t>三类省份
（广西 /天津 /云南 /山西 /黑龙江 /贵州 /内蒙古/吉林/ 新疆 /甘肃/ 海南/ 宁夏 / 青海 /西藏）</t>
    <phoneticPr fontId="4" type="noConversion"/>
  </si>
  <si>
    <t>全国站</t>
    <phoneticPr fontId="1" type="noConversion"/>
  </si>
  <si>
    <t>企业PPT设计</t>
  </si>
  <si>
    <t>PPT模板</t>
  </si>
  <si>
    <t>PPT定制</t>
  </si>
  <si>
    <t>PPT怎么制作</t>
  </si>
  <si>
    <t>PPT幻灯片制作</t>
  </si>
  <si>
    <t>PPT美化</t>
  </si>
  <si>
    <t>PPT制作多少钱</t>
  </si>
  <si>
    <t>PPT软件制作</t>
  </si>
  <si>
    <t>PPT制作软件</t>
  </si>
  <si>
    <t>策划方案PPT</t>
  </si>
  <si>
    <t>室内设计PPT</t>
  </si>
  <si>
    <t>PPT修改</t>
  </si>
  <si>
    <t>公司PPT制作</t>
  </si>
  <si>
    <t>方案PPT</t>
  </si>
  <si>
    <t>企业介绍PPT</t>
  </si>
  <si>
    <t>设计PPT模板</t>
  </si>
  <si>
    <t>PPT公司</t>
  </si>
  <si>
    <t>策划PPT</t>
  </si>
  <si>
    <t>商业PPT</t>
  </si>
  <si>
    <t>PPT排版</t>
  </si>
  <si>
    <t>PPT演示</t>
  </si>
  <si>
    <t>PPT汇报</t>
  </si>
  <si>
    <t>核心省份
（浙江/上海）</t>
    <phoneticPr fontId="4" type="noConversion"/>
  </si>
  <si>
    <t>核心省份
（广东/北京）</t>
    <phoneticPr fontId="4" type="noConversion"/>
  </si>
  <si>
    <t>核心</t>
    <phoneticPr fontId="1" type="noConversion"/>
  </si>
  <si>
    <t>广东/北京</t>
    <phoneticPr fontId="1" type="noConversion"/>
  </si>
  <si>
    <t>浙江/上海</t>
    <rPh sb="0" eb="1">
      <t>shangg'hai</t>
    </rPh>
    <rPh sb="4" eb="5">
      <t>zhe'jiangjiang'su</t>
    </rPh>
    <phoneticPr fontId="2" type="noConversion"/>
  </si>
  <si>
    <t>一线</t>
    <rPh sb="0" eb="1">
      <t>er'xian</t>
    </rPh>
    <phoneticPr fontId="2" type="noConversion"/>
  </si>
  <si>
    <t>二线</t>
    <rPh sb="0" eb="1">
      <t>er'xian</t>
    </rPh>
    <phoneticPr fontId="2" type="noConversion"/>
  </si>
  <si>
    <t>核心省份
（广东/北京/）</t>
    <phoneticPr fontId="1" type="noConversion"/>
  </si>
  <si>
    <t>核心省份
（浙江/上海）</t>
    <phoneticPr fontId="1" type="noConversion"/>
  </si>
  <si>
    <t>核心</t>
    <rPh sb="0" eb="1">
      <t>yi'xian</t>
    </rPh>
    <phoneticPr fontId="2" type="noConversion"/>
  </si>
  <si>
    <t xml:space="preserve">二类省份
（安徽 / 贵州/ 福建 / 湖北 / 河北/ 湖南/ 江西/ 辽宁/ 陕西）
</t>
  </si>
  <si>
    <t>三类省份
（广西 /天津 /云南 /山西 /黑龙江 /贵州 /内蒙古/吉林/ 新疆 /甘肃/ 海南/ 宁夏 / 青海 /西藏）</t>
  </si>
  <si>
    <t>安徽 / 贵州/ 福建/ 湖北 / 河北/ 湖南/ 江西/ 辽宁/ 陕西</t>
    <rPh sb="0" eb="1">
      <t>tian'jin</t>
    </rPh>
    <rPh sb="9" eb="10">
      <t>jiang'xi</t>
    </rPh>
    <rPh sb="12" eb="13">
      <t>hu'bei</t>
    </rPh>
    <rPh sb="15" eb="16">
      <t>an'huihu'nanliao'ningshan'xiyun'nan</t>
    </rPh>
    <phoneticPr fontId="2" type="noConversion"/>
  </si>
  <si>
    <t>文案策划</t>
  </si>
  <si>
    <t>音视频</t>
  </si>
  <si>
    <t>APP</t>
  </si>
  <si>
    <t>logo</t>
  </si>
  <si>
    <t>软件测试</t>
  </si>
  <si>
    <t>VI导视</t>
  </si>
  <si>
    <t>产品包装</t>
  </si>
  <si>
    <t>DM单设计</t>
  </si>
  <si>
    <t>插画</t>
  </si>
  <si>
    <t>APP定制开发</t>
  </si>
  <si>
    <t>软文撰写</t>
  </si>
  <si>
    <t>详情页装修</t>
  </si>
  <si>
    <t>影视制作</t>
  </si>
  <si>
    <t>前端开发</t>
  </si>
  <si>
    <t>PHP</t>
  </si>
  <si>
    <t>微信小程序</t>
  </si>
  <si>
    <t>APP制作公司</t>
  </si>
  <si>
    <t>头像logo在线制作</t>
  </si>
  <si>
    <t>专业取名</t>
  </si>
  <si>
    <t>动画制作</t>
  </si>
  <si>
    <t>直播APP</t>
  </si>
  <si>
    <t>动态Logo</t>
  </si>
  <si>
    <t>宣传设计</t>
  </si>
  <si>
    <t>摄像服务</t>
  </si>
  <si>
    <t>交友APP</t>
  </si>
  <si>
    <t>包装箱</t>
  </si>
  <si>
    <t>录音</t>
  </si>
  <si>
    <t>H5</t>
  </si>
  <si>
    <t>APP设计</t>
  </si>
  <si>
    <t>塑料包装</t>
  </si>
  <si>
    <t>web</t>
  </si>
  <si>
    <t>聊天APP</t>
  </si>
  <si>
    <t>工具软件</t>
  </si>
  <si>
    <t>社交APP</t>
  </si>
  <si>
    <t>礼盒设计</t>
  </si>
  <si>
    <t>飞碟说动漫</t>
  </si>
  <si>
    <t>定制开发</t>
  </si>
  <si>
    <t>教育APP</t>
  </si>
  <si>
    <t>icon设计</t>
  </si>
  <si>
    <t>折页设计</t>
  </si>
  <si>
    <t>公装服务</t>
  </si>
  <si>
    <t>网站设计</t>
  </si>
  <si>
    <t>电玩城APP</t>
  </si>
  <si>
    <t>水果包装</t>
  </si>
  <si>
    <t>活动宣传页设计</t>
  </si>
  <si>
    <t>抠图</t>
  </si>
  <si>
    <t>IOS</t>
  </si>
  <si>
    <t>成品软件</t>
  </si>
  <si>
    <t>动漫制作</t>
  </si>
  <si>
    <t>脚本</t>
  </si>
  <si>
    <t>安卓</t>
  </si>
  <si>
    <t>三级分销</t>
  </si>
  <si>
    <t>三折页设计</t>
  </si>
  <si>
    <t>剪辑特效</t>
  </si>
  <si>
    <t>开发建站</t>
  </si>
  <si>
    <t>直播APP开发</t>
  </si>
  <si>
    <t>品牌策划</t>
  </si>
  <si>
    <t>内容营销</t>
  </si>
  <si>
    <t>安卓开发</t>
  </si>
  <si>
    <t>企业画册设计</t>
  </si>
  <si>
    <t>产品拍摄</t>
  </si>
  <si>
    <t>前端</t>
  </si>
  <si>
    <t>金融APP</t>
  </si>
  <si>
    <t>百度百科</t>
  </si>
  <si>
    <t>CRM</t>
  </si>
  <si>
    <t>宣传册设计</t>
  </si>
  <si>
    <t>企业宣传册</t>
  </si>
  <si>
    <t>直播</t>
  </si>
  <si>
    <t>品牌设计</t>
  </si>
  <si>
    <t>易企秀</t>
  </si>
  <si>
    <t>影视后期</t>
  </si>
  <si>
    <t>门头</t>
  </si>
  <si>
    <t>达人营销</t>
  </si>
  <si>
    <t>商城app</t>
  </si>
  <si>
    <t>文案营销</t>
  </si>
  <si>
    <t>办公软件</t>
  </si>
  <si>
    <t>产品包装盒设计</t>
  </si>
  <si>
    <t>视频拍摄</t>
  </si>
  <si>
    <t>建筑效果图</t>
  </si>
  <si>
    <t>企业宣传片</t>
  </si>
  <si>
    <t>设计logo</t>
  </si>
  <si>
    <t>品牌故事</t>
  </si>
  <si>
    <t>分销系统</t>
  </si>
  <si>
    <t>静态页面制作</t>
  </si>
  <si>
    <t>手提袋</t>
  </si>
  <si>
    <t>修图</t>
  </si>
  <si>
    <t>室内效果图</t>
  </si>
  <si>
    <t>抖音短视频</t>
  </si>
  <si>
    <t>前端框架</t>
  </si>
  <si>
    <t>字体设计</t>
  </si>
  <si>
    <t>APP推广</t>
  </si>
  <si>
    <t>淘宝主图</t>
  </si>
  <si>
    <t>宣传片制作</t>
  </si>
  <si>
    <t>宣传视频</t>
  </si>
  <si>
    <t>房产logo</t>
  </si>
  <si>
    <t>企业管理软件开发</t>
  </si>
  <si>
    <t>农产品包装</t>
  </si>
  <si>
    <t>广告设计</t>
  </si>
  <si>
    <t>宣传片</t>
  </si>
  <si>
    <t>策划营销</t>
  </si>
  <si>
    <t>装修效果图</t>
  </si>
  <si>
    <t>PPT封面制作</t>
  </si>
  <si>
    <t>手机网站</t>
  </si>
  <si>
    <t>IOS开发</t>
  </si>
  <si>
    <t>运营</t>
  </si>
  <si>
    <t>产品画册</t>
  </si>
  <si>
    <t>设计签名</t>
  </si>
  <si>
    <t>影视宣传片</t>
  </si>
  <si>
    <t>APP开发团队</t>
  </si>
  <si>
    <t>图标设计</t>
  </si>
  <si>
    <t>OA</t>
  </si>
  <si>
    <t>客服</t>
  </si>
  <si>
    <t>展架</t>
  </si>
  <si>
    <t>APP开发教育</t>
  </si>
  <si>
    <t>微信文案</t>
  </si>
  <si>
    <t>包装袋</t>
  </si>
  <si>
    <t>名片设计</t>
  </si>
  <si>
    <t>APP开发金融</t>
  </si>
  <si>
    <t>护肤品包装设计</t>
  </si>
  <si>
    <t>动画动漫</t>
  </si>
  <si>
    <t>创意文案</t>
  </si>
  <si>
    <t>UI设计外包</t>
  </si>
  <si>
    <t>区块链</t>
  </si>
  <si>
    <t>品牌全案</t>
  </si>
  <si>
    <t>服装包装设计</t>
  </si>
  <si>
    <t>卡片设计</t>
  </si>
  <si>
    <t>                                                                                                        类目套餐包展示词库</t>
    <phoneticPr fontId="1" type="noConversion"/>
  </si>
  <si>
    <t>2月活动价
（五折）</t>
    <phoneticPr fontId="1" type="noConversion"/>
  </si>
  <si>
    <t>一个月价格
（5折）</t>
    <phoneticPr fontId="1" type="noConversion"/>
  </si>
  <si>
    <t>一个月
（5折）</t>
    <phoneticPr fontId="1" type="noConversion"/>
  </si>
  <si>
    <t>二个月
（5折）</t>
    <phoneticPr fontId="1" type="noConversion"/>
  </si>
  <si>
    <t>三个月
（5折）</t>
    <phoneticPr fontId="1" type="noConversion"/>
  </si>
  <si>
    <t>推广金再7折</t>
    <phoneticPr fontId="1" type="noConversion"/>
  </si>
  <si>
    <t>2020/02/11商业产品取经团编制</t>
    <rPh sb="10" eb="11">
      <t>guang gao shi ye qun</t>
    </rPh>
    <rPh sb="15" eb="16">
      <t>bian zhi</t>
    </rPh>
    <phoneticPr fontId="2" type="noConversion"/>
  </si>
  <si>
    <t xml:space="preserve">1、 每个地区每个类目仅售3家，可跨地区购买，售完即止；
2、 产品有效时长1个月，2个月，3个月购买，均可享受5折。
3、类目套餐包推荐支持推广套餐的推广金购买，可以享受折上折。推广套餐购买链接：https://jinshi.zbj.com/package/buy
</t>
    <phoneticPr fontId="2" type="noConversion"/>
  </si>
  <si>
    <t>推广金</t>
    <phoneticPr fontId="1" type="noConversion"/>
  </si>
  <si>
    <t>类目套餐包推荐价格表（月）</t>
    <phoneticPr fontId="1" type="noConversion"/>
  </si>
  <si>
    <t>微信开发</t>
    <phoneticPr fontId="1" type="noConversion"/>
  </si>
  <si>
    <t>微信开发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</si>
</sst>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2"/>
      <charset val="134"/>
    </font>
    <font>
      <sz val="12"/>
      <color rgb="FF000000"/>
      <name val="微软雅黑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2"/>
      <color theme="1"/>
      <name val="等线"/>
      <family val="2"/>
      <charset val="134"/>
      <scheme val="minor"/>
    </font>
    <font>
      <b/>
      <sz val="22"/>
      <color theme="0" tint="-4.9989318521683403E-2"/>
      <name val="Microsoft YaHei"/>
      <family val="3"/>
      <charset val="134"/>
    </font>
    <font>
      <b/>
      <sz val="22"/>
      <color theme="0" tint="-4.9989318521683403E-2"/>
      <name val="Microsoft YaHei"/>
      <family val="2"/>
      <charset val="134"/>
    </font>
    <font>
      <sz val="6"/>
      <color theme="1"/>
      <name val="等线"/>
      <family val="2"/>
      <charset val="134"/>
      <scheme val="minor"/>
    </font>
    <font>
      <sz val="11"/>
      <color rgb="FF000000"/>
      <name val="Microsoft YaHei"/>
      <family val="3"/>
      <charset val="134"/>
    </font>
    <font>
      <sz val="11"/>
      <color rgb="FF000000"/>
      <name val="Microsoft YaHei"/>
      <family val="2"/>
      <charset val="134"/>
    </font>
    <font>
      <b/>
      <sz val="11"/>
      <color rgb="FFFF0000"/>
      <name val="Microsoft YaHei Light"/>
      <family val="2"/>
      <charset val="134"/>
    </font>
    <font>
      <sz val="11"/>
      <color rgb="FFFF0000"/>
      <name val="Microsoft YaHei Light"/>
      <family val="2"/>
      <charset val="134"/>
    </font>
    <font>
      <sz val="12"/>
      <color theme="0"/>
      <name val="等线"/>
      <family val="2"/>
      <charset val="134"/>
      <scheme val="minor"/>
    </font>
    <font>
      <b/>
      <sz val="16"/>
      <color theme="1" tint="0.14999847407452621"/>
      <name val="Microsoft YaHei"/>
      <charset val="134"/>
    </font>
    <font>
      <b/>
      <sz val="16"/>
      <color theme="1" tint="0.14999847407452621"/>
      <name val="Microsoft YaHei"/>
      <family val="2"/>
      <charset val="134"/>
    </font>
    <font>
      <b/>
      <sz val="10"/>
      <color theme="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0"/>
      <color theme="1"/>
      <name val="等线"/>
      <family val="2"/>
      <charset val="134"/>
      <scheme val="minor"/>
    </font>
    <font>
      <b/>
      <sz val="14"/>
      <color rgb="FFFFFFFF"/>
      <name val="Microsoft YaHei"/>
      <family val="2"/>
      <charset val="134"/>
    </font>
    <font>
      <b/>
      <sz val="10"/>
      <color rgb="FFFFFFFF"/>
      <name val="Microsoft YaHei"/>
      <family val="2"/>
      <charset val="134"/>
    </font>
    <font>
      <sz val="10"/>
      <color theme="1"/>
      <name val="Microsoft YaHei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/>
    <xf numFmtId="0" fontId="0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17" fillId="3" borderId="4" xfId="0" applyNumberFormat="1" applyFont="1" applyFill="1" applyBorder="1" applyAlignment="1">
      <alignment horizontal="center" vertical="center" wrapText="1"/>
    </xf>
    <xf numFmtId="176" fontId="17" fillId="6" borderId="4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/>
    </xf>
    <xf numFmtId="1" fontId="19" fillId="5" borderId="4" xfId="0" applyNumberFormat="1" applyFont="1" applyFill="1" applyBorder="1" applyAlignment="1">
      <alignment horizontal="center" vertical="center"/>
    </xf>
    <xf numFmtId="1" fontId="19" fillId="5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 readingOrder="1"/>
    </xf>
    <xf numFmtId="0" fontId="21" fillId="0" borderId="4" xfId="0" applyFont="1" applyFill="1" applyBorder="1" applyAlignment="1">
      <alignment horizontal="center" vertical="center" wrapText="1"/>
    </xf>
    <xf numFmtId="176" fontId="18" fillId="5" borderId="4" xfId="0" applyNumberFormat="1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>
      <alignment vertical="center"/>
    </xf>
    <xf numFmtId="1" fontId="18" fillId="5" borderId="8" xfId="0" applyNumberFormat="1" applyFont="1" applyFill="1" applyBorder="1" applyAlignment="1">
      <alignment horizontal="center" vertical="center"/>
    </xf>
    <xf numFmtId="1" fontId="19" fillId="5" borderId="11" xfId="0" applyNumberFormat="1" applyFont="1" applyFill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176" fontId="17" fillId="7" borderId="4" xfId="0" applyNumberFormat="1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>
      <alignment vertical="center"/>
    </xf>
    <xf numFmtId="1" fontId="18" fillId="5" borderId="11" xfId="0" applyNumberFormat="1" applyFont="1" applyFill="1" applyBorder="1" applyAlignment="1">
      <alignment horizontal="center" vertical="center"/>
    </xf>
    <xf numFmtId="1" fontId="18" fillId="5" borderId="12" xfId="0" applyNumberFormat="1" applyFont="1" applyFill="1" applyBorder="1" applyAlignment="1">
      <alignment horizontal="center" vertical="center"/>
    </xf>
    <xf numFmtId="1" fontId="18" fillId="5" borderId="8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6" fontId="18" fillId="5" borderId="11" xfId="0" applyNumberFormat="1" applyFont="1" applyFill="1" applyBorder="1" applyAlignment="1">
      <alignment horizontal="center" vertical="center"/>
    </xf>
    <xf numFmtId="176" fontId="18" fillId="5" borderId="12" xfId="0" applyNumberFormat="1" applyFont="1" applyFill="1" applyBorder="1" applyAlignment="1">
      <alignment horizontal="center" vertical="center"/>
    </xf>
    <xf numFmtId="176" fontId="18" fillId="5" borderId="8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left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7006-5A7A-4C8B-96E1-21D9E45372B3}">
  <dimension ref="A1:H24"/>
  <sheetViews>
    <sheetView tabSelected="1" workbookViewId="0">
      <selection activeCell="A4" sqref="A4"/>
    </sheetView>
  </sheetViews>
  <sheetFormatPr defaultRowHeight="14"/>
  <cols>
    <col min="1" max="1" width="20" style="1" customWidth="1"/>
    <col min="2" max="2" width="11.33203125" style="1" customWidth="1"/>
    <col min="3" max="3" width="14.08203125" style="1" customWidth="1"/>
    <col min="4" max="4" width="13.58203125" style="1" customWidth="1"/>
    <col min="5" max="5" width="15.4140625" style="1" customWidth="1"/>
    <col min="6" max="6" width="17.58203125" style="4" customWidth="1"/>
    <col min="7" max="7" width="18.6640625" style="4" customWidth="1"/>
    <col min="8" max="8" width="26.5" style="4" customWidth="1"/>
  </cols>
  <sheetData>
    <row r="1" spans="1:8" ht="36.5" customHeight="1" thickBot="1">
      <c r="A1" s="62" t="s">
        <v>630</v>
      </c>
      <c r="B1" s="63"/>
      <c r="C1" s="63"/>
      <c r="D1" s="63"/>
      <c r="E1" s="63"/>
      <c r="F1" s="63"/>
      <c r="G1" s="63"/>
      <c r="H1" s="64"/>
    </row>
    <row r="2" spans="1:8" s="5" customFormat="1" ht="29.5" customHeight="1">
      <c r="A2" s="65" t="s">
        <v>16</v>
      </c>
      <c r="B2" s="66"/>
      <c r="C2" s="20" t="s">
        <v>17</v>
      </c>
      <c r="D2" s="21" t="s">
        <v>483</v>
      </c>
      <c r="E2" s="21" t="s">
        <v>490</v>
      </c>
      <c r="F2" s="20" t="s">
        <v>486</v>
      </c>
      <c r="G2" s="20" t="s">
        <v>487</v>
      </c>
      <c r="H2" s="22" t="s">
        <v>18</v>
      </c>
    </row>
    <row r="3" spans="1:8" s="3" customFormat="1" ht="49.5" customHeight="1">
      <c r="A3" s="23" t="s">
        <v>19</v>
      </c>
      <c r="B3" s="24" t="s">
        <v>20</v>
      </c>
      <c r="C3" s="24" t="s">
        <v>179</v>
      </c>
      <c r="D3" s="24" t="s">
        <v>484</v>
      </c>
      <c r="E3" s="25" t="s">
        <v>485</v>
      </c>
      <c r="F3" s="26" t="s">
        <v>453</v>
      </c>
      <c r="G3" s="26" t="s">
        <v>493</v>
      </c>
      <c r="H3" s="26" t="s">
        <v>433</v>
      </c>
    </row>
    <row r="4" spans="1:8" ht="19" customHeight="1">
      <c r="A4" s="27" t="s">
        <v>632</v>
      </c>
      <c r="B4" s="61" t="s">
        <v>435</v>
      </c>
      <c r="C4" s="49">
        <v>13888</v>
      </c>
      <c r="D4" s="49">
        <v>11888</v>
      </c>
      <c r="E4" s="49">
        <v>9888</v>
      </c>
      <c r="F4" s="49">
        <v>8888</v>
      </c>
      <c r="G4" s="49">
        <v>6888</v>
      </c>
      <c r="H4" s="49">
        <v>5888</v>
      </c>
    </row>
    <row r="5" spans="1:8" ht="19" customHeight="1">
      <c r="A5" s="27" t="s">
        <v>23</v>
      </c>
      <c r="B5" s="61"/>
      <c r="C5" s="50"/>
      <c r="D5" s="50"/>
      <c r="E5" s="50"/>
      <c r="F5" s="50"/>
      <c r="G5" s="50"/>
      <c r="H5" s="50"/>
    </row>
    <row r="6" spans="1:8" ht="19" customHeight="1">
      <c r="A6" s="27" t="s">
        <v>0</v>
      </c>
      <c r="B6" s="61"/>
      <c r="C6" s="50"/>
      <c r="D6" s="50"/>
      <c r="E6" s="50"/>
      <c r="F6" s="50"/>
      <c r="G6" s="50"/>
      <c r="H6" s="50"/>
    </row>
    <row r="7" spans="1:8" ht="19" customHeight="1">
      <c r="A7" s="27" t="s">
        <v>1</v>
      </c>
      <c r="B7" s="61"/>
      <c r="C7" s="51"/>
      <c r="D7" s="51"/>
      <c r="E7" s="51"/>
      <c r="F7" s="51"/>
      <c r="G7" s="51"/>
      <c r="H7" s="51"/>
    </row>
    <row r="8" spans="1:8" ht="19" customHeight="1">
      <c r="A8" s="27" t="s">
        <v>220</v>
      </c>
      <c r="B8" s="61" t="s">
        <v>436</v>
      </c>
      <c r="C8" s="49">
        <v>10888</v>
      </c>
      <c r="D8" s="49">
        <v>9888</v>
      </c>
      <c r="E8" s="49">
        <v>8888</v>
      </c>
      <c r="F8" s="49">
        <v>7888</v>
      </c>
      <c r="G8" s="49">
        <v>5588</v>
      </c>
      <c r="H8" s="49">
        <v>4588</v>
      </c>
    </row>
    <row r="9" spans="1:8" ht="19.5" customHeight="1">
      <c r="A9" s="27" t="s">
        <v>221</v>
      </c>
      <c r="B9" s="61"/>
      <c r="C9" s="51"/>
      <c r="D9" s="51"/>
      <c r="E9" s="51"/>
      <c r="F9" s="51"/>
      <c r="G9" s="51"/>
      <c r="H9" s="51"/>
    </row>
    <row r="10" spans="1:8" ht="19" customHeight="1">
      <c r="A10" s="27" t="s">
        <v>446</v>
      </c>
      <c r="B10" s="61" t="s">
        <v>437</v>
      </c>
      <c r="C10" s="49">
        <v>9888</v>
      </c>
      <c r="D10" s="49">
        <v>8888</v>
      </c>
      <c r="E10" s="49">
        <v>7888</v>
      </c>
      <c r="F10" s="49">
        <v>6888</v>
      </c>
      <c r="G10" s="49">
        <v>3288</v>
      </c>
      <c r="H10" s="49">
        <v>3588</v>
      </c>
    </row>
    <row r="11" spans="1:8" ht="19" customHeight="1">
      <c r="A11" s="27" t="s">
        <v>6</v>
      </c>
      <c r="B11" s="61"/>
      <c r="C11" s="50"/>
      <c r="D11" s="50"/>
      <c r="E11" s="50"/>
      <c r="F11" s="50"/>
      <c r="G11" s="50"/>
      <c r="H11" s="50"/>
    </row>
    <row r="12" spans="1:8" ht="19" customHeight="1">
      <c r="A12" s="27" t="s">
        <v>25</v>
      </c>
      <c r="B12" s="61"/>
      <c r="C12" s="50"/>
      <c r="D12" s="50"/>
      <c r="E12" s="50"/>
      <c r="F12" s="50"/>
      <c r="G12" s="50"/>
      <c r="H12" s="50"/>
    </row>
    <row r="13" spans="1:8" ht="19" customHeight="1">
      <c r="A13" s="27" t="s">
        <v>24</v>
      </c>
      <c r="B13" s="61"/>
      <c r="C13" s="51"/>
      <c r="D13" s="51"/>
      <c r="E13" s="51"/>
      <c r="F13" s="51"/>
      <c r="G13" s="51"/>
      <c r="H13" s="51"/>
    </row>
    <row r="14" spans="1:8" ht="19" customHeight="1">
      <c r="A14" s="27" t="s">
        <v>4</v>
      </c>
      <c r="B14" s="61" t="s">
        <v>438</v>
      </c>
      <c r="C14" s="58">
        <v>7888</v>
      </c>
      <c r="D14" s="58">
        <v>6888</v>
      </c>
      <c r="E14" s="58">
        <v>5888</v>
      </c>
      <c r="F14" s="58">
        <v>4588</v>
      </c>
      <c r="G14" s="58">
        <v>3588</v>
      </c>
      <c r="H14" s="49">
        <v>3288</v>
      </c>
    </row>
    <row r="15" spans="1:8" ht="19" customHeight="1">
      <c r="A15" s="27" t="s">
        <v>2</v>
      </c>
      <c r="B15" s="61"/>
      <c r="C15" s="59"/>
      <c r="D15" s="59"/>
      <c r="E15" s="59"/>
      <c r="F15" s="59"/>
      <c r="G15" s="59"/>
      <c r="H15" s="50"/>
    </row>
    <row r="16" spans="1:8" ht="19" customHeight="1">
      <c r="A16" s="27" t="s">
        <v>434</v>
      </c>
      <c r="B16" s="61"/>
      <c r="C16" s="59"/>
      <c r="D16" s="59"/>
      <c r="E16" s="59"/>
      <c r="F16" s="59"/>
      <c r="G16" s="59"/>
      <c r="H16" s="50"/>
    </row>
    <row r="17" spans="1:8" ht="19" customHeight="1">
      <c r="A17" s="27" t="s">
        <v>3</v>
      </c>
      <c r="B17" s="61"/>
      <c r="C17" s="59"/>
      <c r="D17" s="59"/>
      <c r="E17" s="59"/>
      <c r="F17" s="59"/>
      <c r="G17" s="59"/>
      <c r="H17" s="50"/>
    </row>
    <row r="18" spans="1:8" ht="19" customHeight="1">
      <c r="A18" s="27" t="s">
        <v>26</v>
      </c>
      <c r="B18" s="61"/>
      <c r="C18" s="59"/>
      <c r="D18" s="59"/>
      <c r="E18" s="59"/>
      <c r="F18" s="59"/>
      <c r="G18" s="59"/>
      <c r="H18" s="50"/>
    </row>
    <row r="19" spans="1:8" ht="19" customHeight="1">
      <c r="A19" s="27" t="s">
        <v>8</v>
      </c>
      <c r="B19" s="61"/>
      <c r="C19" s="60"/>
      <c r="D19" s="60"/>
      <c r="E19" s="60"/>
      <c r="F19" s="60"/>
      <c r="G19" s="60"/>
      <c r="H19" s="51"/>
    </row>
    <row r="20" spans="1:8" ht="19" customHeight="1">
      <c r="A20" s="27" t="s">
        <v>7</v>
      </c>
      <c r="B20" s="61" t="s">
        <v>439</v>
      </c>
      <c r="C20" s="49">
        <v>6888</v>
      </c>
      <c r="D20" s="49">
        <v>5888</v>
      </c>
      <c r="E20" s="49">
        <v>4588</v>
      </c>
      <c r="F20" s="49">
        <v>3588</v>
      </c>
      <c r="G20" s="49">
        <v>3288</v>
      </c>
      <c r="H20" s="49">
        <v>3088</v>
      </c>
    </row>
    <row r="21" spans="1:8" ht="19" customHeight="1">
      <c r="A21" s="27" t="s">
        <v>9</v>
      </c>
      <c r="B21" s="61"/>
      <c r="C21" s="50"/>
      <c r="D21" s="50"/>
      <c r="E21" s="50"/>
      <c r="F21" s="50"/>
      <c r="G21" s="50"/>
      <c r="H21" s="50"/>
    </row>
    <row r="22" spans="1:8" ht="19" customHeight="1" thickBot="1">
      <c r="A22" s="28" t="s">
        <v>452</v>
      </c>
      <c r="B22" s="61"/>
      <c r="C22" s="51"/>
      <c r="D22" s="51"/>
      <c r="E22" s="51"/>
      <c r="F22" s="51"/>
      <c r="G22" s="51"/>
      <c r="H22" s="51"/>
    </row>
    <row r="23" spans="1:8" ht="97" customHeight="1" thickBot="1">
      <c r="A23" s="6" t="s">
        <v>22</v>
      </c>
      <c r="B23" s="52" t="s">
        <v>628</v>
      </c>
      <c r="C23" s="53"/>
      <c r="D23" s="53"/>
      <c r="E23" s="53"/>
      <c r="F23" s="53"/>
      <c r="G23" s="53"/>
      <c r="H23" s="54"/>
    </row>
    <row r="24" spans="1:8" ht="57.5" customHeight="1" thickBot="1">
      <c r="A24" s="55" t="s">
        <v>627</v>
      </c>
      <c r="B24" s="56"/>
      <c r="C24" s="56"/>
      <c r="D24" s="56"/>
      <c r="E24" s="56"/>
      <c r="F24" s="56"/>
      <c r="G24" s="56"/>
      <c r="H24" s="57"/>
    </row>
  </sheetData>
  <mergeCells count="39">
    <mergeCell ref="B8:B9"/>
    <mergeCell ref="B10:B13"/>
    <mergeCell ref="B14:B19"/>
    <mergeCell ref="C14:C19"/>
    <mergeCell ref="E14:E19"/>
    <mergeCell ref="C10:C13"/>
    <mergeCell ref="E10:E13"/>
    <mergeCell ref="D8:D9"/>
    <mergeCell ref="D10:D13"/>
    <mergeCell ref="D14:D19"/>
    <mergeCell ref="A1:H1"/>
    <mergeCell ref="A2:B2"/>
    <mergeCell ref="C4:C7"/>
    <mergeCell ref="E4:E7"/>
    <mergeCell ref="F4:F7"/>
    <mergeCell ref="G4:G7"/>
    <mergeCell ref="H4:H7"/>
    <mergeCell ref="B4:B7"/>
    <mergeCell ref="D4:D7"/>
    <mergeCell ref="B23:H23"/>
    <mergeCell ref="A24:H24"/>
    <mergeCell ref="F14:F19"/>
    <mergeCell ref="G14:G19"/>
    <mergeCell ref="H14:H19"/>
    <mergeCell ref="B20:B22"/>
    <mergeCell ref="C20:C22"/>
    <mergeCell ref="E20:E22"/>
    <mergeCell ref="F20:F22"/>
    <mergeCell ref="G20:G22"/>
    <mergeCell ref="H20:H22"/>
    <mergeCell ref="D20:D22"/>
    <mergeCell ref="F10:F13"/>
    <mergeCell ref="G10:G13"/>
    <mergeCell ref="H10:H13"/>
    <mergeCell ref="C8:C9"/>
    <mergeCell ref="E8:E9"/>
    <mergeCell ref="F8:F9"/>
    <mergeCell ref="G8:G9"/>
    <mergeCell ref="H8:H9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C071-B4F0-404D-83ED-1BCD4AAF423A}">
  <dimension ref="A1:T31"/>
  <sheetViews>
    <sheetView zoomScaleNormal="100" workbookViewId="0">
      <selection activeCell="B17" sqref="B17"/>
    </sheetView>
  </sheetViews>
  <sheetFormatPr defaultRowHeight="14"/>
  <cols>
    <col min="1" max="1" width="17.83203125" customWidth="1"/>
    <col min="3" max="3" width="9.9140625" customWidth="1"/>
    <col min="4" max="4" width="12.33203125" customWidth="1"/>
    <col min="5" max="5" width="11.75" customWidth="1"/>
    <col min="6" max="6" width="13.08203125" customWidth="1"/>
    <col min="7" max="7" width="15.4140625" style="13" customWidth="1"/>
    <col min="8" max="8" width="16.75" style="13" customWidth="1"/>
    <col min="9" max="9" width="9.83203125" customWidth="1"/>
    <col min="10" max="10" width="10.83203125" customWidth="1"/>
    <col min="11" max="11" width="10.1640625" customWidth="1"/>
    <col min="12" max="12" width="10.25" customWidth="1"/>
    <col min="13" max="13" width="15" customWidth="1"/>
    <col min="14" max="14" width="16.33203125" customWidth="1"/>
    <col min="15" max="15" width="9.83203125" customWidth="1"/>
    <col min="16" max="16" width="10.83203125" customWidth="1"/>
    <col min="17" max="17" width="10.1640625" customWidth="1"/>
    <col min="18" max="18" width="10.25" customWidth="1"/>
    <col min="19" max="19" width="15" customWidth="1"/>
    <col min="20" max="20" width="16.33203125" customWidth="1"/>
  </cols>
  <sheetData>
    <row r="1" spans="1:20" ht="85.5" customHeight="1">
      <c r="A1" s="14" t="s">
        <v>440</v>
      </c>
      <c r="B1" s="14" t="s">
        <v>441</v>
      </c>
      <c r="C1" s="14" t="s">
        <v>442</v>
      </c>
      <c r="D1" s="14" t="s">
        <v>482</v>
      </c>
      <c r="E1" s="14" t="s">
        <v>481</v>
      </c>
      <c r="F1" s="14" t="s">
        <v>456</v>
      </c>
      <c r="G1" s="14" t="s">
        <v>454</v>
      </c>
      <c r="H1" s="14" t="s">
        <v>457</v>
      </c>
      <c r="I1" s="43" t="s">
        <v>458</v>
      </c>
      <c r="J1" s="43" t="s">
        <v>488</v>
      </c>
      <c r="K1" s="43" t="s">
        <v>489</v>
      </c>
      <c r="L1" s="43" t="s">
        <v>455</v>
      </c>
      <c r="M1" s="43" t="s">
        <v>491</v>
      </c>
      <c r="N1" s="43" t="s">
        <v>492</v>
      </c>
      <c r="O1" s="15" t="s">
        <v>458</v>
      </c>
      <c r="P1" s="15" t="s">
        <v>488</v>
      </c>
      <c r="Q1" s="15" t="s">
        <v>489</v>
      </c>
      <c r="R1" s="15" t="s">
        <v>455</v>
      </c>
      <c r="S1" s="15" t="s">
        <v>491</v>
      </c>
      <c r="T1" s="15" t="s">
        <v>492</v>
      </c>
    </row>
    <row r="2" spans="1:20" ht="29">
      <c r="A2" s="14" t="s">
        <v>443</v>
      </c>
      <c r="B2" s="14"/>
      <c r="C2" s="14" t="s">
        <v>622</v>
      </c>
      <c r="D2" s="14" t="s">
        <v>623</v>
      </c>
      <c r="E2" s="14" t="s">
        <v>623</v>
      </c>
      <c r="F2" s="14" t="s">
        <v>623</v>
      </c>
      <c r="G2" s="14" t="s">
        <v>623</v>
      </c>
      <c r="H2" s="14" t="s">
        <v>623</v>
      </c>
      <c r="I2" s="43" t="s">
        <v>624</v>
      </c>
      <c r="J2" s="43" t="s">
        <v>624</v>
      </c>
      <c r="K2" s="43" t="s">
        <v>624</v>
      </c>
      <c r="L2" s="43" t="s">
        <v>624</v>
      </c>
      <c r="M2" s="43" t="s">
        <v>624</v>
      </c>
      <c r="N2" s="43" t="s">
        <v>624</v>
      </c>
      <c r="O2" s="15" t="s">
        <v>625</v>
      </c>
      <c r="P2" s="15" t="s">
        <v>625</v>
      </c>
      <c r="Q2" s="15" t="s">
        <v>625</v>
      </c>
      <c r="R2" s="15" t="s">
        <v>625</v>
      </c>
      <c r="S2" s="15" t="s">
        <v>625</v>
      </c>
      <c r="T2" s="15" t="s">
        <v>625</v>
      </c>
    </row>
    <row r="3" spans="1:20" ht="16" customHeight="1">
      <c r="A3" s="34" t="s">
        <v>631</v>
      </c>
      <c r="B3" s="49" t="s">
        <v>444</v>
      </c>
      <c r="C3" s="34">
        <v>13888</v>
      </c>
      <c r="D3" s="34">
        <v>11888</v>
      </c>
      <c r="E3" s="34">
        <v>9888</v>
      </c>
      <c r="F3" s="34">
        <v>8888</v>
      </c>
      <c r="G3" s="34">
        <v>6888</v>
      </c>
      <c r="H3" s="34">
        <v>5888</v>
      </c>
      <c r="I3" s="16">
        <f>C3*2</f>
        <v>27776</v>
      </c>
      <c r="J3" s="16">
        <f>D3*2</f>
        <v>23776</v>
      </c>
      <c r="K3" s="16">
        <f t="shared" ref="K3:M6" si="0">E3*2</f>
        <v>19776</v>
      </c>
      <c r="L3" s="16">
        <f t="shared" si="0"/>
        <v>17776</v>
      </c>
      <c r="M3" s="16">
        <f>G3*2</f>
        <v>13776</v>
      </c>
      <c r="N3" s="16">
        <f>H3*2</f>
        <v>11776</v>
      </c>
      <c r="O3" s="16">
        <f>C3*3</f>
        <v>41664</v>
      </c>
      <c r="P3" s="16">
        <f t="shared" ref="P3:T5" si="1">D3*3</f>
        <v>35664</v>
      </c>
      <c r="Q3" s="16">
        <f t="shared" si="1"/>
        <v>29664</v>
      </c>
      <c r="R3" s="16">
        <f t="shared" si="1"/>
        <v>26664</v>
      </c>
      <c r="S3" s="16">
        <f t="shared" si="1"/>
        <v>20664</v>
      </c>
      <c r="T3" s="16">
        <f t="shared" si="1"/>
        <v>17664</v>
      </c>
    </row>
    <row r="4" spans="1:20" ht="14.5">
      <c r="A4" s="16" t="s">
        <v>23</v>
      </c>
      <c r="B4" s="50"/>
      <c r="C4" s="36">
        <v>13888</v>
      </c>
      <c r="D4" s="37">
        <v>11888</v>
      </c>
      <c r="E4" s="37">
        <v>9888</v>
      </c>
      <c r="F4" s="34">
        <v>8888</v>
      </c>
      <c r="G4" s="36">
        <v>6888</v>
      </c>
      <c r="H4" s="36">
        <v>5888</v>
      </c>
      <c r="I4" s="16">
        <f t="shared" ref="I4:I6" si="2">C4*2</f>
        <v>27776</v>
      </c>
      <c r="J4" s="16">
        <f t="shared" ref="J4:J6" si="3">D4*2</f>
        <v>23776</v>
      </c>
      <c r="K4" s="16">
        <f t="shared" si="0"/>
        <v>19776</v>
      </c>
      <c r="L4" s="16">
        <f>F4*2</f>
        <v>17776</v>
      </c>
      <c r="M4" s="16">
        <f t="shared" si="0"/>
        <v>13776</v>
      </c>
      <c r="N4" s="16">
        <f t="shared" ref="N4:N6" si="4">H4*2</f>
        <v>11776</v>
      </c>
      <c r="O4" s="16">
        <f t="shared" ref="O4:O5" si="5">C4*3</f>
        <v>41664</v>
      </c>
      <c r="P4" s="16">
        <f t="shared" si="1"/>
        <v>35664</v>
      </c>
      <c r="Q4" s="16">
        <f t="shared" si="1"/>
        <v>29664</v>
      </c>
      <c r="R4" s="16">
        <f t="shared" si="1"/>
        <v>26664</v>
      </c>
      <c r="S4" s="16">
        <f t="shared" si="1"/>
        <v>20664</v>
      </c>
      <c r="T4" s="16">
        <f t="shared" si="1"/>
        <v>17664</v>
      </c>
    </row>
    <row r="5" spans="1:20" ht="16.5" customHeight="1">
      <c r="A5" s="16" t="s">
        <v>0</v>
      </c>
      <c r="B5" s="50"/>
      <c r="C5" s="36">
        <v>13888</v>
      </c>
      <c r="D5" s="37">
        <v>11888</v>
      </c>
      <c r="E5" s="37">
        <v>9888</v>
      </c>
      <c r="F5" s="34">
        <v>8888</v>
      </c>
      <c r="G5" s="36">
        <v>6888</v>
      </c>
      <c r="H5" s="36">
        <v>5888</v>
      </c>
      <c r="I5" s="16">
        <f t="shared" si="2"/>
        <v>27776</v>
      </c>
      <c r="J5" s="16">
        <f t="shared" si="3"/>
        <v>23776</v>
      </c>
      <c r="K5" s="16">
        <f t="shared" ref="K5:K6" si="6">E5*2</f>
        <v>19776</v>
      </c>
      <c r="L5" s="16">
        <f t="shared" si="0"/>
        <v>17776</v>
      </c>
      <c r="M5" s="16">
        <f t="shared" si="0"/>
        <v>13776</v>
      </c>
      <c r="N5" s="16">
        <f t="shared" si="4"/>
        <v>11776</v>
      </c>
      <c r="O5" s="16">
        <f t="shared" si="5"/>
        <v>41664</v>
      </c>
      <c r="P5" s="16">
        <f t="shared" si="1"/>
        <v>35664</v>
      </c>
      <c r="Q5" s="16">
        <f t="shared" si="1"/>
        <v>29664</v>
      </c>
      <c r="R5" s="16">
        <f t="shared" si="1"/>
        <v>26664</v>
      </c>
      <c r="S5" s="16">
        <f t="shared" si="1"/>
        <v>20664</v>
      </c>
      <c r="T5" s="16">
        <f t="shared" si="1"/>
        <v>17664</v>
      </c>
    </row>
    <row r="6" spans="1:20" ht="15.5" customHeight="1">
      <c r="A6" s="16" t="s">
        <v>1</v>
      </c>
      <c r="B6" s="51"/>
      <c r="C6" s="36">
        <v>13888</v>
      </c>
      <c r="D6" s="37">
        <v>11888</v>
      </c>
      <c r="E6" s="37">
        <v>9888</v>
      </c>
      <c r="F6" s="34">
        <v>8888</v>
      </c>
      <c r="G6" s="36">
        <v>6888</v>
      </c>
      <c r="H6" s="36">
        <v>5888</v>
      </c>
      <c r="I6" s="16">
        <f t="shared" si="2"/>
        <v>27776</v>
      </c>
      <c r="J6" s="16">
        <f t="shared" si="3"/>
        <v>23776</v>
      </c>
      <c r="K6" s="16">
        <f t="shared" si="6"/>
        <v>19776</v>
      </c>
      <c r="L6" s="16">
        <f t="shared" si="0"/>
        <v>17776</v>
      </c>
      <c r="M6" s="16">
        <f t="shared" si="0"/>
        <v>13776</v>
      </c>
      <c r="N6" s="16">
        <f t="shared" si="4"/>
        <v>11776</v>
      </c>
      <c r="O6" s="16">
        <f t="shared" ref="O6" si="7">C6*3</f>
        <v>41664</v>
      </c>
      <c r="P6" s="16">
        <f t="shared" ref="P6" si="8">D6*3</f>
        <v>35664</v>
      </c>
      <c r="Q6" s="16">
        <f t="shared" ref="Q6" si="9">E6*3</f>
        <v>29664</v>
      </c>
      <c r="R6" s="16">
        <f t="shared" ref="R6" si="10">F6*3</f>
        <v>26664</v>
      </c>
      <c r="S6" s="16">
        <f t="shared" ref="S6" si="11">G6*3</f>
        <v>20664</v>
      </c>
      <c r="T6" s="16">
        <f t="shared" ref="T6" si="12">H6*3</f>
        <v>17664</v>
      </c>
    </row>
    <row r="7" spans="1:20" ht="29">
      <c r="A7" s="18" t="s">
        <v>621</v>
      </c>
      <c r="B7" s="17"/>
      <c r="C7" s="17">
        <f>C3*0.5</f>
        <v>6944</v>
      </c>
      <c r="D7" s="17">
        <f t="shared" ref="D7:T7" si="13">D3*0.5</f>
        <v>5944</v>
      </c>
      <c r="E7" s="17">
        <f t="shared" si="13"/>
        <v>4944</v>
      </c>
      <c r="F7" s="17">
        <f t="shared" si="13"/>
        <v>4444</v>
      </c>
      <c r="G7" s="17">
        <f t="shared" si="13"/>
        <v>3444</v>
      </c>
      <c r="H7" s="17">
        <f t="shared" si="13"/>
        <v>2944</v>
      </c>
      <c r="I7" s="17">
        <f t="shared" si="13"/>
        <v>13888</v>
      </c>
      <c r="J7" s="17">
        <f t="shared" si="13"/>
        <v>11888</v>
      </c>
      <c r="K7" s="17">
        <f t="shared" si="13"/>
        <v>9888</v>
      </c>
      <c r="L7" s="17">
        <f t="shared" si="13"/>
        <v>8888</v>
      </c>
      <c r="M7" s="17">
        <f t="shared" si="13"/>
        <v>6888</v>
      </c>
      <c r="N7" s="17">
        <f t="shared" si="13"/>
        <v>5888</v>
      </c>
      <c r="O7" s="17">
        <f t="shared" si="13"/>
        <v>20832</v>
      </c>
      <c r="P7" s="17">
        <f t="shared" si="13"/>
        <v>17832</v>
      </c>
      <c r="Q7" s="17">
        <f t="shared" si="13"/>
        <v>14832</v>
      </c>
      <c r="R7" s="17">
        <f t="shared" si="13"/>
        <v>13332</v>
      </c>
      <c r="S7" s="17">
        <f t="shared" si="13"/>
        <v>10332</v>
      </c>
      <c r="T7" s="17">
        <f t="shared" si="13"/>
        <v>8832</v>
      </c>
    </row>
    <row r="8" spans="1:20" ht="21" hidden="1" customHeight="1">
      <c r="A8" s="18" t="s">
        <v>629</v>
      </c>
      <c r="B8" s="35"/>
      <c r="C8" s="17">
        <f>C7*0.7</f>
        <v>4860.7999999999993</v>
      </c>
      <c r="D8" s="17">
        <f t="shared" ref="D8:T8" si="14">D7*0.7</f>
        <v>4160.8</v>
      </c>
      <c r="E8" s="17">
        <f t="shared" si="14"/>
        <v>3460.7999999999997</v>
      </c>
      <c r="F8" s="17">
        <f t="shared" si="14"/>
        <v>3110.7999999999997</v>
      </c>
      <c r="G8" s="17">
        <f t="shared" si="14"/>
        <v>2410.7999999999997</v>
      </c>
      <c r="H8" s="17">
        <f t="shared" si="14"/>
        <v>2060.7999999999997</v>
      </c>
      <c r="I8" s="17">
        <f t="shared" si="14"/>
        <v>9721.5999999999985</v>
      </c>
      <c r="J8" s="17">
        <f t="shared" si="14"/>
        <v>8321.6</v>
      </c>
      <c r="K8" s="17">
        <f t="shared" si="14"/>
        <v>6921.5999999999995</v>
      </c>
      <c r="L8" s="17">
        <f t="shared" si="14"/>
        <v>6221.5999999999995</v>
      </c>
      <c r="M8" s="17">
        <f t="shared" si="14"/>
        <v>4821.5999999999995</v>
      </c>
      <c r="N8" s="17">
        <f t="shared" si="14"/>
        <v>4121.5999999999995</v>
      </c>
      <c r="O8" s="17">
        <f t="shared" si="14"/>
        <v>14582.4</v>
      </c>
      <c r="P8" s="17">
        <f t="shared" si="14"/>
        <v>12482.4</v>
      </c>
      <c r="Q8" s="17">
        <f t="shared" si="14"/>
        <v>10382.4</v>
      </c>
      <c r="R8" s="17">
        <f t="shared" si="14"/>
        <v>9332.4</v>
      </c>
      <c r="S8" s="17">
        <f t="shared" si="14"/>
        <v>7232.4</v>
      </c>
      <c r="T8" s="17">
        <f t="shared" si="14"/>
        <v>6182.4</v>
      </c>
    </row>
    <row r="9" spans="1:20" ht="17" customHeight="1">
      <c r="A9" s="16" t="s">
        <v>220</v>
      </c>
      <c r="B9" s="49" t="s">
        <v>445</v>
      </c>
      <c r="C9" s="16">
        <v>10888</v>
      </c>
      <c r="D9" s="16">
        <v>9888</v>
      </c>
      <c r="E9" s="16">
        <v>8888</v>
      </c>
      <c r="F9" s="16">
        <v>7888</v>
      </c>
      <c r="G9" s="16">
        <v>5588</v>
      </c>
      <c r="H9" s="16">
        <v>4588</v>
      </c>
      <c r="I9" s="16">
        <f>C9*2</f>
        <v>21776</v>
      </c>
      <c r="J9" s="16">
        <f t="shared" ref="J9:M9" si="15">D9*2</f>
        <v>19776</v>
      </c>
      <c r="K9" s="16">
        <f t="shared" si="15"/>
        <v>17776</v>
      </c>
      <c r="L9" s="16">
        <f t="shared" si="15"/>
        <v>15776</v>
      </c>
      <c r="M9" s="16">
        <f t="shared" si="15"/>
        <v>11176</v>
      </c>
      <c r="N9" s="16">
        <f t="shared" ref="N9" si="16">H7*2</f>
        <v>5888</v>
      </c>
      <c r="O9" s="16">
        <f>C9*3</f>
        <v>32664</v>
      </c>
      <c r="P9" s="16">
        <f t="shared" ref="P9:T9" si="17">D9*3</f>
        <v>29664</v>
      </c>
      <c r="Q9" s="16">
        <f t="shared" si="17"/>
        <v>26664</v>
      </c>
      <c r="R9" s="16">
        <f t="shared" si="17"/>
        <v>23664</v>
      </c>
      <c r="S9" s="16">
        <f t="shared" si="17"/>
        <v>16764</v>
      </c>
      <c r="T9" s="16">
        <f t="shared" si="17"/>
        <v>13764</v>
      </c>
    </row>
    <row r="10" spans="1:20" ht="16.5" customHeight="1">
      <c r="A10" s="16" t="s">
        <v>221</v>
      </c>
      <c r="B10" s="51"/>
      <c r="C10" s="16">
        <v>10888</v>
      </c>
      <c r="D10" s="16">
        <v>9888</v>
      </c>
      <c r="E10" s="16">
        <v>8888</v>
      </c>
      <c r="F10" s="16">
        <v>7888</v>
      </c>
      <c r="G10" s="16">
        <v>5588</v>
      </c>
      <c r="H10" s="16">
        <v>4588</v>
      </c>
      <c r="I10" s="16">
        <f>C10*2</f>
        <v>21776</v>
      </c>
      <c r="J10" s="16">
        <f t="shared" ref="J10" si="18">D10*2</f>
        <v>19776</v>
      </c>
      <c r="K10" s="16">
        <f t="shared" ref="K10" si="19">E10*2</f>
        <v>17776</v>
      </c>
      <c r="L10" s="16">
        <f t="shared" ref="L10" si="20">F10*2</f>
        <v>15776</v>
      </c>
      <c r="M10" s="16">
        <f t="shared" ref="M10" si="21">G10*2</f>
        <v>11176</v>
      </c>
      <c r="N10" s="16">
        <f t="shared" ref="N10" si="22">H8*2</f>
        <v>4121.5999999999995</v>
      </c>
      <c r="O10" s="16">
        <f>C10*3</f>
        <v>32664</v>
      </c>
      <c r="P10" s="16">
        <f t="shared" ref="P10" si="23">D10*3</f>
        <v>29664</v>
      </c>
      <c r="Q10" s="16">
        <f t="shared" ref="Q10" si="24">E10*3</f>
        <v>26664</v>
      </c>
      <c r="R10" s="16">
        <f t="shared" ref="R10" si="25">F10*3</f>
        <v>23664</v>
      </c>
      <c r="S10" s="16">
        <f t="shared" ref="S10" si="26">G10*3</f>
        <v>16764</v>
      </c>
      <c r="T10" s="16">
        <f t="shared" ref="T10" si="27">H10*3</f>
        <v>13764</v>
      </c>
    </row>
    <row r="11" spans="1:20" ht="29">
      <c r="A11" s="18" t="s">
        <v>621</v>
      </c>
      <c r="B11" s="17"/>
      <c r="C11" s="17">
        <f>C9*0.5</f>
        <v>5444</v>
      </c>
      <c r="D11" s="17">
        <f t="shared" ref="D11:S11" si="28">D9*0.5</f>
        <v>4944</v>
      </c>
      <c r="E11" s="17">
        <f t="shared" si="28"/>
        <v>4444</v>
      </c>
      <c r="F11" s="17">
        <f t="shared" si="28"/>
        <v>3944</v>
      </c>
      <c r="G11" s="17">
        <f t="shared" si="28"/>
        <v>2794</v>
      </c>
      <c r="H11" s="17">
        <f t="shared" si="28"/>
        <v>2294</v>
      </c>
      <c r="I11" s="17">
        <f t="shared" si="28"/>
        <v>10888</v>
      </c>
      <c r="J11" s="17">
        <f t="shared" si="28"/>
        <v>9888</v>
      </c>
      <c r="K11" s="17">
        <f t="shared" si="28"/>
        <v>8888</v>
      </c>
      <c r="L11" s="17">
        <f t="shared" si="28"/>
        <v>7888</v>
      </c>
      <c r="M11" s="17">
        <f t="shared" si="28"/>
        <v>5588</v>
      </c>
      <c r="N11" s="17">
        <f t="shared" si="28"/>
        <v>2944</v>
      </c>
      <c r="O11" s="17">
        <f t="shared" si="28"/>
        <v>16332</v>
      </c>
      <c r="P11" s="17">
        <f t="shared" si="28"/>
        <v>14832</v>
      </c>
      <c r="Q11" s="17">
        <f t="shared" si="28"/>
        <v>13332</v>
      </c>
      <c r="R11" s="17">
        <f t="shared" si="28"/>
        <v>11832</v>
      </c>
      <c r="S11" s="17">
        <f t="shared" si="28"/>
        <v>8382</v>
      </c>
      <c r="T11" s="17">
        <f>T7*0.5</f>
        <v>4416</v>
      </c>
    </row>
    <row r="12" spans="1:20" ht="20.5" hidden="1" customHeight="1">
      <c r="A12" s="18" t="s">
        <v>626</v>
      </c>
      <c r="B12" s="35"/>
      <c r="C12" s="17">
        <f>C11*0.7</f>
        <v>3810.7999999999997</v>
      </c>
      <c r="D12" s="17">
        <f t="shared" ref="D12:T12" si="29">D11*0.7</f>
        <v>3460.7999999999997</v>
      </c>
      <c r="E12" s="17">
        <f t="shared" si="29"/>
        <v>3110.7999999999997</v>
      </c>
      <c r="F12" s="17">
        <f t="shared" si="29"/>
        <v>2760.7999999999997</v>
      </c>
      <c r="G12" s="17">
        <f t="shared" si="29"/>
        <v>1955.8</v>
      </c>
      <c r="H12" s="17">
        <f t="shared" si="29"/>
        <v>1605.8</v>
      </c>
      <c r="I12" s="17">
        <f t="shared" si="29"/>
        <v>7621.5999999999995</v>
      </c>
      <c r="J12" s="17">
        <f t="shared" si="29"/>
        <v>6921.5999999999995</v>
      </c>
      <c r="K12" s="17">
        <f t="shared" si="29"/>
        <v>6221.5999999999995</v>
      </c>
      <c r="L12" s="17">
        <f t="shared" si="29"/>
        <v>5521.5999999999995</v>
      </c>
      <c r="M12" s="17">
        <f t="shared" si="29"/>
        <v>3911.6</v>
      </c>
      <c r="N12" s="17">
        <f t="shared" si="29"/>
        <v>2060.7999999999997</v>
      </c>
      <c r="O12" s="17">
        <f t="shared" si="29"/>
        <v>11432.4</v>
      </c>
      <c r="P12" s="17">
        <f t="shared" si="29"/>
        <v>10382.4</v>
      </c>
      <c r="Q12" s="17">
        <f t="shared" si="29"/>
        <v>9332.4</v>
      </c>
      <c r="R12" s="17">
        <f t="shared" si="29"/>
        <v>8282.4</v>
      </c>
      <c r="S12" s="17">
        <f t="shared" si="29"/>
        <v>5867.4</v>
      </c>
      <c r="T12" s="17">
        <f t="shared" si="29"/>
        <v>3091.2</v>
      </c>
    </row>
    <row r="13" spans="1:20" ht="14.5">
      <c r="A13" s="16" t="s">
        <v>446</v>
      </c>
      <c r="B13" s="49" t="s">
        <v>447</v>
      </c>
      <c r="C13" s="16">
        <v>9888</v>
      </c>
      <c r="D13" s="16">
        <v>8888</v>
      </c>
      <c r="E13" s="16">
        <v>7888</v>
      </c>
      <c r="F13" s="16">
        <v>5888</v>
      </c>
      <c r="G13" s="16">
        <v>4588</v>
      </c>
      <c r="H13" s="16">
        <v>3588</v>
      </c>
      <c r="I13" s="16">
        <f>C13*2</f>
        <v>19776</v>
      </c>
      <c r="J13" s="16">
        <f t="shared" ref="J13:N16" si="30">D13*2</f>
        <v>17776</v>
      </c>
      <c r="K13" s="16">
        <f t="shared" si="30"/>
        <v>15776</v>
      </c>
      <c r="L13" s="16">
        <f t="shared" si="30"/>
        <v>11776</v>
      </c>
      <c r="M13" s="16">
        <f t="shared" si="30"/>
        <v>9176</v>
      </c>
      <c r="N13" s="16">
        <f t="shared" si="30"/>
        <v>7176</v>
      </c>
      <c r="O13" s="16">
        <f>C13*3</f>
        <v>29664</v>
      </c>
      <c r="P13" s="16">
        <f t="shared" ref="P13:T16" si="31">D13*3</f>
        <v>26664</v>
      </c>
      <c r="Q13" s="16">
        <f t="shared" si="31"/>
        <v>23664</v>
      </c>
      <c r="R13" s="16">
        <f t="shared" si="31"/>
        <v>17664</v>
      </c>
      <c r="S13" s="16">
        <f t="shared" si="31"/>
        <v>13764</v>
      </c>
      <c r="T13" s="16">
        <f t="shared" si="31"/>
        <v>10764</v>
      </c>
    </row>
    <row r="14" spans="1:20" ht="14.5">
      <c r="A14" s="16" t="s">
        <v>6</v>
      </c>
      <c r="B14" s="50"/>
      <c r="C14" s="16">
        <v>9888</v>
      </c>
      <c r="D14" s="16">
        <v>8888</v>
      </c>
      <c r="E14" s="16">
        <v>7888</v>
      </c>
      <c r="F14" s="16">
        <v>5888</v>
      </c>
      <c r="G14" s="16">
        <v>4588</v>
      </c>
      <c r="H14" s="16">
        <v>3588</v>
      </c>
      <c r="I14" s="16">
        <f t="shared" ref="I14:I16" si="32">C14*2</f>
        <v>19776</v>
      </c>
      <c r="J14" s="16">
        <f t="shared" si="30"/>
        <v>17776</v>
      </c>
      <c r="K14" s="16">
        <f t="shared" si="30"/>
        <v>15776</v>
      </c>
      <c r="L14" s="16">
        <f t="shared" si="30"/>
        <v>11776</v>
      </c>
      <c r="M14" s="16">
        <f t="shared" ref="M14:M16" si="33">G14*2</f>
        <v>9176</v>
      </c>
      <c r="N14" s="16">
        <f t="shared" ref="N14:N16" si="34">H14*2</f>
        <v>7176</v>
      </c>
      <c r="O14" s="16">
        <f t="shared" ref="O14:O16" si="35">C14*3</f>
        <v>29664</v>
      </c>
      <c r="P14" s="16">
        <f t="shared" si="31"/>
        <v>26664</v>
      </c>
      <c r="Q14" s="16">
        <f t="shared" si="31"/>
        <v>23664</v>
      </c>
      <c r="R14" s="16">
        <f t="shared" si="31"/>
        <v>17664</v>
      </c>
      <c r="S14" s="16">
        <f t="shared" si="31"/>
        <v>13764</v>
      </c>
      <c r="T14" s="16">
        <f t="shared" si="31"/>
        <v>10764</v>
      </c>
    </row>
    <row r="15" spans="1:20" ht="14.5">
      <c r="A15" s="16" t="s">
        <v>25</v>
      </c>
      <c r="B15" s="50"/>
      <c r="C15" s="16">
        <v>9888</v>
      </c>
      <c r="D15" s="16">
        <v>8888</v>
      </c>
      <c r="E15" s="16">
        <v>7888</v>
      </c>
      <c r="F15" s="16">
        <v>5888</v>
      </c>
      <c r="G15" s="16">
        <v>4588</v>
      </c>
      <c r="H15" s="16">
        <v>3588</v>
      </c>
      <c r="I15" s="16">
        <f t="shared" si="32"/>
        <v>19776</v>
      </c>
      <c r="J15" s="16">
        <f t="shared" si="30"/>
        <v>17776</v>
      </c>
      <c r="K15" s="16">
        <f t="shared" si="30"/>
        <v>15776</v>
      </c>
      <c r="L15" s="16">
        <f t="shared" si="30"/>
        <v>11776</v>
      </c>
      <c r="M15" s="16">
        <f t="shared" si="33"/>
        <v>9176</v>
      </c>
      <c r="N15" s="16">
        <f t="shared" si="34"/>
        <v>7176</v>
      </c>
      <c r="O15" s="16">
        <f t="shared" si="35"/>
        <v>29664</v>
      </c>
      <c r="P15" s="16">
        <f t="shared" si="31"/>
        <v>26664</v>
      </c>
      <c r="Q15" s="16">
        <f t="shared" si="31"/>
        <v>23664</v>
      </c>
      <c r="R15" s="16">
        <f t="shared" si="31"/>
        <v>17664</v>
      </c>
      <c r="S15" s="16">
        <f t="shared" si="31"/>
        <v>13764</v>
      </c>
      <c r="T15" s="16">
        <f t="shared" si="31"/>
        <v>10764</v>
      </c>
    </row>
    <row r="16" spans="1:20" ht="14.5">
      <c r="A16" s="16" t="s">
        <v>448</v>
      </c>
      <c r="B16" s="51"/>
      <c r="C16" s="16">
        <v>9888</v>
      </c>
      <c r="D16" s="16">
        <v>8888</v>
      </c>
      <c r="E16" s="16">
        <v>7888</v>
      </c>
      <c r="F16" s="16">
        <v>5888</v>
      </c>
      <c r="G16" s="16">
        <v>4588</v>
      </c>
      <c r="H16" s="16">
        <v>3588</v>
      </c>
      <c r="I16" s="16">
        <f t="shared" si="32"/>
        <v>19776</v>
      </c>
      <c r="J16" s="16">
        <f t="shared" si="30"/>
        <v>17776</v>
      </c>
      <c r="K16" s="16">
        <f t="shared" si="30"/>
        <v>15776</v>
      </c>
      <c r="L16" s="16">
        <f t="shared" si="30"/>
        <v>11776</v>
      </c>
      <c r="M16" s="16">
        <f t="shared" si="33"/>
        <v>9176</v>
      </c>
      <c r="N16" s="16">
        <f t="shared" si="34"/>
        <v>7176</v>
      </c>
      <c r="O16" s="16">
        <f t="shared" si="35"/>
        <v>29664</v>
      </c>
      <c r="P16" s="16">
        <f t="shared" si="31"/>
        <v>26664</v>
      </c>
      <c r="Q16" s="16">
        <f t="shared" si="31"/>
        <v>23664</v>
      </c>
      <c r="R16" s="16">
        <f t="shared" si="31"/>
        <v>17664</v>
      </c>
      <c r="S16" s="16">
        <f t="shared" si="31"/>
        <v>13764</v>
      </c>
      <c r="T16" s="16">
        <f t="shared" si="31"/>
        <v>10764</v>
      </c>
    </row>
    <row r="17" spans="1:20" ht="36" customHeight="1">
      <c r="A17" s="18" t="s">
        <v>621</v>
      </c>
      <c r="B17" s="17"/>
      <c r="C17" s="17">
        <f>C13*0.5</f>
        <v>4944</v>
      </c>
      <c r="D17" s="17">
        <f t="shared" ref="D17:T17" si="36">D13*0.5</f>
        <v>4444</v>
      </c>
      <c r="E17" s="17">
        <f t="shared" si="36"/>
        <v>3944</v>
      </c>
      <c r="F17" s="17">
        <f t="shared" si="36"/>
        <v>2944</v>
      </c>
      <c r="G17" s="17">
        <f t="shared" si="36"/>
        <v>2294</v>
      </c>
      <c r="H17" s="17">
        <f t="shared" si="36"/>
        <v>1794</v>
      </c>
      <c r="I17" s="17">
        <f t="shared" si="36"/>
        <v>9888</v>
      </c>
      <c r="J17" s="17">
        <f t="shared" si="36"/>
        <v>8888</v>
      </c>
      <c r="K17" s="17">
        <f t="shared" si="36"/>
        <v>7888</v>
      </c>
      <c r="L17" s="17">
        <f t="shared" si="36"/>
        <v>5888</v>
      </c>
      <c r="M17" s="17">
        <f t="shared" si="36"/>
        <v>4588</v>
      </c>
      <c r="N17" s="17">
        <f t="shared" si="36"/>
        <v>3588</v>
      </c>
      <c r="O17" s="17">
        <f t="shared" si="36"/>
        <v>14832</v>
      </c>
      <c r="P17" s="17">
        <f t="shared" si="36"/>
        <v>13332</v>
      </c>
      <c r="Q17" s="17">
        <f t="shared" si="36"/>
        <v>11832</v>
      </c>
      <c r="R17" s="17">
        <f t="shared" si="36"/>
        <v>8832</v>
      </c>
      <c r="S17" s="17">
        <f t="shared" si="36"/>
        <v>6882</v>
      </c>
      <c r="T17" s="17">
        <f t="shared" si="36"/>
        <v>5382</v>
      </c>
    </row>
    <row r="18" spans="1:20" ht="25.5" hidden="1" customHeight="1">
      <c r="A18" s="18" t="s">
        <v>626</v>
      </c>
      <c r="B18" s="35"/>
      <c r="C18" s="17">
        <f>C17*0.7</f>
        <v>3460.7999999999997</v>
      </c>
      <c r="D18" s="17">
        <f t="shared" ref="D18:T18" si="37">D17*0.7</f>
        <v>3110.7999999999997</v>
      </c>
      <c r="E18" s="17">
        <f t="shared" si="37"/>
        <v>2760.7999999999997</v>
      </c>
      <c r="F18" s="17">
        <f t="shared" si="37"/>
        <v>2060.7999999999997</v>
      </c>
      <c r="G18" s="17">
        <f t="shared" si="37"/>
        <v>1605.8</v>
      </c>
      <c r="H18" s="17">
        <f t="shared" si="37"/>
        <v>1255.8</v>
      </c>
      <c r="I18" s="17">
        <f t="shared" si="37"/>
        <v>6921.5999999999995</v>
      </c>
      <c r="J18" s="17">
        <f t="shared" si="37"/>
        <v>6221.5999999999995</v>
      </c>
      <c r="K18" s="17">
        <f t="shared" si="37"/>
        <v>5521.5999999999995</v>
      </c>
      <c r="L18" s="17">
        <f t="shared" si="37"/>
        <v>4121.5999999999995</v>
      </c>
      <c r="M18" s="17">
        <f t="shared" si="37"/>
        <v>3211.6</v>
      </c>
      <c r="N18" s="17">
        <f t="shared" si="37"/>
        <v>2511.6</v>
      </c>
      <c r="O18" s="17">
        <f t="shared" si="37"/>
        <v>10382.4</v>
      </c>
      <c r="P18" s="17">
        <f t="shared" si="37"/>
        <v>9332.4</v>
      </c>
      <c r="Q18" s="17">
        <f t="shared" si="37"/>
        <v>8282.4</v>
      </c>
      <c r="R18" s="17">
        <f t="shared" si="37"/>
        <v>6182.4</v>
      </c>
      <c r="S18" s="17">
        <f t="shared" si="37"/>
        <v>4817.3999999999996</v>
      </c>
      <c r="T18" s="17">
        <f t="shared" si="37"/>
        <v>3767.3999999999996</v>
      </c>
    </row>
    <row r="19" spans="1:20" ht="27" customHeight="1">
      <c r="A19" s="16" t="s">
        <v>449</v>
      </c>
      <c r="B19" s="49" t="s">
        <v>450</v>
      </c>
      <c r="C19" s="29">
        <v>7888</v>
      </c>
      <c r="D19" s="29">
        <v>6888</v>
      </c>
      <c r="E19" s="29">
        <v>5888</v>
      </c>
      <c r="F19" s="29">
        <v>4588</v>
      </c>
      <c r="G19" s="29">
        <v>3588</v>
      </c>
      <c r="H19" s="16">
        <v>3288</v>
      </c>
      <c r="I19" s="16">
        <f>C19*2</f>
        <v>15776</v>
      </c>
      <c r="J19" s="16">
        <f t="shared" ref="J19:N19" si="38">D19*2</f>
        <v>13776</v>
      </c>
      <c r="K19" s="16">
        <f t="shared" si="38"/>
        <v>11776</v>
      </c>
      <c r="L19" s="16">
        <f t="shared" si="38"/>
        <v>9176</v>
      </c>
      <c r="M19" s="16">
        <f t="shared" si="38"/>
        <v>7176</v>
      </c>
      <c r="N19" s="16">
        <f t="shared" si="38"/>
        <v>6576</v>
      </c>
      <c r="O19" s="16">
        <f>C19*3</f>
        <v>23664</v>
      </c>
      <c r="P19" s="16">
        <f t="shared" ref="P19:T21" si="39">D19*3</f>
        <v>20664</v>
      </c>
      <c r="Q19" s="16">
        <f t="shared" si="39"/>
        <v>17664</v>
      </c>
      <c r="R19" s="16">
        <f t="shared" si="39"/>
        <v>13764</v>
      </c>
      <c r="S19" s="16">
        <f t="shared" si="39"/>
        <v>10764</v>
      </c>
      <c r="T19" s="16">
        <f t="shared" si="39"/>
        <v>9864</v>
      </c>
    </row>
    <row r="20" spans="1:20" ht="14.5">
      <c r="A20" s="16" t="s">
        <v>180</v>
      </c>
      <c r="B20" s="50"/>
      <c r="C20" s="29">
        <v>7888</v>
      </c>
      <c r="D20" s="29">
        <v>6888</v>
      </c>
      <c r="E20" s="29">
        <v>5888</v>
      </c>
      <c r="F20" s="29">
        <v>4588</v>
      </c>
      <c r="G20" s="29">
        <v>3588</v>
      </c>
      <c r="H20" s="16">
        <v>3288</v>
      </c>
      <c r="I20" s="16">
        <f t="shared" ref="I20:I24" si="40">C20*2</f>
        <v>15776</v>
      </c>
      <c r="J20" s="16">
        <f t="shared" ref="J20:J24" si="41">D20*2</f>
        <v>13776</v>
      </c>
      <c r="K20" s="16">
        <f t="shared" ref="K20:K24" si="42">E20*2</f>
        <v>11776</v>
      </c>
      <c r="L20" s="16">
        <f t="shared" ref="L20:L24" si="43">F20*2</f>
        <v>9176</v>
      </c>
      <c r="M20" s="16">
        <f t="shared" ref="M20:M24" si="44">G20*2</f>
        <v>7176</v>
      </c>
      <c r="N20" s="16">
        <f t="shared" ref="N20:N24" si="45">H20*2</f>
        <v>6576</v>
      </c>
      <c r="O20" s="16">
        <f t="shared" ref="O20:O21" si="46">C20*3</f>
        <v>23664</v>
      </c>
      <c r="P20" s="16">
        <f t="shared" si="39"/>
        <v>20664</v>
      </c>
      <c r="Q20" s="16">
        <f t="shared" si="39"/>
        <v>17664</v>
      </c>
      <c r="R20" s="16">
        <f t="shared" si="39"/>
        <v>13764</v>
      </c>
      <c r="S20" s="16">
        <f t="shared" si="39"/>
        <v>10764</v>
      </c>
      <c r="T20" s="16">
        <f t="shared" si="39"/>
        <v>9864</v>
      </c>
    </row>
    <row r="21" spans="1:20" ht="14.5">
      <c r="A21" s="16" t="s">
        <v>434</v>
      </c>
      <c r="B21" s="50"/>
      <c r="C21" s="29">
        <v>7888</v>
      </c>
      <c r="D21" s="29">
        <v>6888</v>
      </c>
      <c r="E21" s="29">
        <v>5888</v>
      </c>
      <c r="F21" s="29">
        <v>4588</v>
      </c>
      <c r="G21" s="29">
        <v>3588</v>
      </c>
      <c r="H21" s="16">
        <v>3288</v>
      </c>
      <c r="I21" s="16">
        <f t="shared" si="40"/>
        <v>15776</v>
      </c>
      <c r="J21" s="16">
        <f t="shared" si="41"/>
        <v>13776</v>
      </c>
      <c r="K21" s="16">
        <f t="shared" si="42"/>
        <v>11776</v>
      </c>
      <c r="L21" s="16">
        <f t="shared" si="43"/>
        <v>9176</v>
      </c>
      <c r="M21" s="16">
        <f t="shared" si="44"/>
        <v>7176</v>
      </c>
      <c r="N21" s="16">
        <f t="shared" si="45"/>
        <v>6576</v>
      </c>
      <c r="O21" s="16">
        <f t="shared" si="46"/>
        <v>23664</v>
      </c>
      <c r="P21" s="16">
        <f t="shared" si="39"/>
        <v>20664</v>
      </c>
      <c r="Q21" s="16">
        <f t="shared" si="39"/>
        <v>17664</v>
      </c>
      <c r="R21" s="16">
        <f t="shared" si="39"/>
        <v>13764</v>
      </c>
      <c r="S21" s="16">
        <f t="shared" si="39"/>
        <v>10764</v>
      </c>
      <c r="T21" s="16">
        <f t="shared" si="39"/>
        <v>9864</v>
      </c>
    </row>
    <row r="22" spans="1:20" ht="14.5">
      <c r="A22" s="16" t="s">
        <v>3</v>
      </c>
      <c r="B22" s="50"/>
      <c r="C22" s="29">
        <v>7888</v>
      </c>
      <c r="D22" s="29">
        <v>6888</v>
      </c>
      <c r="E22" s="29">
        <v>5888</v>
      </c>
      <c r="F22" s="29">
        <v>4588</v>
      </c>
      <c r="G22" s="29">
        <v>3588</v>
      </c>
      <c r="H22" s="16">
        <v>3288</v>
      </c>
      <c r="I22" s="16">
        <f t="shared" si="40"/>
        <v>15776</v>
      </c>
      <c r="J22" s="16">
        <f t="shared" si="41"/>
        <v>13776</v>
      </c>
      <c r="K22" s="16">
        <f t="shared" si="42"/>
        <v>11776</v>
      </c>
      <c r="L22" s="16">
        <f t="shared" si="43"/>
        <v>9176</v>
      </c>
      <c r="M22" s="16">
        <f t="shared" si="44"/>
        <v>7176</v>
      </c>
      <c r="N22" s="16">
        <f t="shared" si="45"/>
        <v>6576</v>
      </c>
      <c r="O22" s="16">
        <f t="shared" ref="O22:O24" si="47">C22*3</f>
        <v>23664</v>
      </c>
      <c r="P22" s="16">
        <f t="shared" ref="P22:P24" si="48">D22*3</f>
        <v>20664</v>
      </c>
      <c r="Q22" s="16">
        <f t="shared" ref="Q22:Q24" si="49">E22*3</f>
        <v>17664</v>
      </c>
      <c r="R22" s="16">
        <f t="shared" ref="R22:R24" si="50">F22*3</f>
        <v>13764</v>
      </c>
      <c r="S22" s="16">
        <f t="shared" ref="S22:S24" si="51">G22*3</f>
        <v>10764</v>
      </c>
      <c r="T22" s="16">
        <f t="shared" ref="T22:T24" si="52">H22*3</f>
        <v>9864</v>
      </c>
    </row>
    <row r="23" spans="1:20" ht="14.5">
      <c r="A23" s="16" t="s">
        <v>26</v>
      </c>
      <c r="B23" s="50"/>
      <c r="C23" s="29">
        <v>7888</v>
      </c>
      <c r="D23" s="29">
        <v>6888</v>
      </c>
      <c r="E23" s="29">
        <v>5888</v>
      </c>
      <c r="F23" s="29">
        <v>4588</v>
      </c>
      <c r="G23" s="29">
        <v>3588</v>
      </c>
      <c r="H23" s="16">
        <v>3288</v>
      </c>
      <c r="I23" s="16">
        <f t="shared" si="40"/>
        <v>15776</v>
      </c>
      <c r="J23" s="16">
        <f t="shared" si="41"/>
        <v>13776</v>
      </c>
      <c r="K23" s="16">
        <f t="shared" si="42"/>
        <v>11776</v>
      </c>
      <c r="L23" s="16">
        <f t="shared" si="43"/>
        <v>9176</v>
      </c>
      <c r="M23" s="16">
        <f t="shared" si="44"/>
        <v>7176</v>
      </c>
      <c r="N23" s="16">
        <f t="shared" si="45"/>
        <v>6576</v>
      </c>
      <c r="O23" s="16">
        <f t="shared" si="47"/>
        <v>23664</v>
      </c>
      <c r="P23" s="16">
        <f t="shared" si="48"/>
        <v>20664</v>
      </c>
      <c r="Q23" s="16">
        <f t="shared" si="49"/>
        <v>17664</v>
      </c>
      <c r="R23" s="16">
        <f t="shared" si="50"/>
        <v>13764</v>
      </c>
      <c r="S23" s="16">
        <f t="shared" si="51"/>
        <v>10764</v>
      </c>
      <c r="T23" s="16">
        <f t="shared" si="52"/>
        <v>9864</v>
      </c>
    </row>
    <row r="24" spans="1:20" ht="14.5">
      <c r="A24" s="16" t="s">
        <v>8</v>
      </c>
      <c r="B24" s="51"/>
      <c r="C24" s="29">
        <v>7888</v>
      </c>
      <c r="D24" s="29">
        <v>6888</v>
      </c>
      <c r="E24" s="29">
        <v>5888</v>
      </c>
      <c r="F24" s="29">
        <v>4588</v>
      </c>
      <c r="G24" s="29">
        <v>3588</v>
      </c>
      <c r="H24" s="16">
        <v>3288</v>
      </c>
      <c r="I24" s="16">
        <f t="shared" si="40"/>
        <v>15776</v>
      </c>
      <c r="J24" s="16">
        <f t="shared" si="41"/>
        <v>13776</v>
      </c>
      <c r="K24" s="16">
        <f t="shared" si="42"/>
        <v>11776</v>
      </c>
      <c r="L24" s="16">
        <f t="shared" si="43"/>
        <v>9176</v>
      </c>
      <c r="M24" s="16">
        <f t="shared" si="44"/>
        <v>7176</v>
      </c>
      <c r="N24" s="16">
        <f t="shared" si="45"/>
        <v>6576</v>
      </c>
      <c r="O24" s="16">
        <f t="shared" si="47"/>
        <v>23664</v>
      </c>
      <c r="P24" s="16">
        <f t="shared" si="48"/>
        <v>20664</v>
      </c>
      <c r="Q24" s="16">
        <f t="shared" si="49"/>
        <v>17664</v>
      </c>
      <c r="R24" s="16">
        <f t="shared" si="50"/>
        <v>13764</v>
      </c>
      <c r="S24" s="16">
        <f t="shared" si="51"/>
        <v>10764</v>
      </c>
      <c r="T24" s="16">
        <f t="shared" si="52"/>
        <v>9864</v>
      </c>
    </row>
    <row r="25" spans="1:20" ht="29">
      <c r="A25" s="18" t="s">
        <v>621</v>
      </c>
      <c r="B25" s="17"/>
      <c r="C25" s="17">
        <f>C21*0.5</f>
        <v>3944</v>
      </c>
      <c r="D25" s="17">
        <f t="shared" ref="D25:T25" si="53">D21*0.5</f>
        <v>3444</v>
      </c>
      <c r="E25" s="17">
        <f t="shared" si="53"/>
        <v>2944</v>
      </c>
      <c r="F25" s="17">
        <f t="shared" si="53"/>
        <v>2294</v>
      </c>
      <c r="G25" s="17">
        <f t="shared" si="53"/>
        <v>1794</v>
      </c>
      <c r="H25" s="17">
        <f t="shared" si="53"/>
        <v>1644</v>
      </c>
      <c r="I25" s="17">
        <f t="shared" si="53"/>
        <v>7888</v>
      </c>
      <c r="J25" s="17">
        <f t="shared" si="53"/>
        <v>6888</v>
      </c>
      <c r="K25" s="17">
        <f t="shared" si="53"/>
        <v>5888</v>
      </c>
      <c r="L25" s="17">
        <f t="shared" si="53"/>
        <v>4588</v>
      </c>
      <c r="M25" s="17">
        <f t="shared" si="53"/>
        <v>3588</v>
      </c>
      <c r="N25" s="17">
        <f t="shared" si="53"/>
        <v>3288</v>
      </c>
      <c r="O25" s="17">
        <f t="shared" si="53"/>
        <v>11832</v>
      </c>
      <c r="P25" s="17">
        <f t="shared" si="53"/>
        <v>10332</v>
      </c>
      <c r="Q25" s="17">
        <f t="shared" si="53"/>
        <v>8832</v>
      </c>
      <c r="R25" s="17">
        <f t="shared" si="53"/>
        <v>6882</v>
      </c>
      <c r="S25" s="17">
        <f t="shared" si="53"/>
        <v>5382</v>
      </c>
      <c r="T25" s="17">
        <f t="shared" si="53"/>
        <v>4932</v>
      </c>
    </row>
    <row r="26" spans="1:20" ht="25" hidden="1" customHeight="1">
      <c r="A26" s="18" t="s">
        <v>626</v>
      </c>
      <c r="B26" s="35"/>
      <c r="C26" s="17">
        <f>C25*0.7</f>
        <v>2760.7999999999997</v>
      </c>
      <c r="D26" s="17">
        <f t="shared" ref="D26:T26" si="54">D25*0.7</f>
        <v>2410.7999999999997</v>
      </c>
      <c r="E26" s="17">
        <f t="shared" si="54"/>
        <v>2060.7999999999997</v>
      </c>
      <c r="F26" s="17">
        <f t="shared" si="54"/>
        <v>1605.8</v>
      </c>
      <c r="G26" s="17">
        <f t="shared" si="54"/>
        <v>1255.8</v>
      </c>
      <c r="H26" s="17">
        <f t="shared" si="54"/>
        <v>1150.8</v>
      </c>
      <c r="I26" s="17">
        <f t="shared" si="54"/>
        <v>5521.5999999999995</v>
      </c>
      <c r="J26" s="17">
        <f t="shared" si="54"/>
        <v>4821.5999999999995</v>
      </c>
      <c r="K26" s="17">
        <f t="shared" si="54"/>
        <v>4121.5999999999995</v>
      </c>
      <c r="L26" s="17">
        <f t="shared" si="54"/>
        <v>3211.6</v>
      </c>
      <c r="M26" s="17">
        <f t="shared" si="54"/>
        <v>2511.6</v>
      </c>
      <c r="N26" s="17">
        <f t="shared" si="54"/>
        <v>2301.6</v>
      </c>
      <c r="O26" s="17">
        <f t="shared" si="54"/>
        <v>8282.4</v>
      </c>
      <c r="P26" s="17">
        <f t="shared" si="54"/>
        <v>7232.4</v>
      </c>
      <c r="Q26" s="17">
        <f t="shared" si="54"/>
        <v>6182.4</v>
      </c>
      <c r="R26" s="17">
        <f t="shared" si="54"/>
        <v>4817.3999999999996</v>
      </c>
      <c r="S26" s="17">
        <f t="shared" si="54"/>
        <v>3767.3999999999996</v>
      </c>
      <c r="T26" s="17">
        <f t="shared" si="54"/>
        <v>3452.3999999999996</v>
      </c>
    </row>
    <row r="27" spans="1:20" ht="14.5">
      <c r="A27" s="16" t="s">
        <v>7</v>
      </c>
      <c r="B27" s="49" t="s">
        <v>451</v>
      </c>
      <c r="C27" s="16">
        <v>6888</v>
      </c>
      <c r="D27" s="16">
        <v>5888</v>
      </c>
      <c r="E27" s="16">
        <v>4588</v>
      </c>
      <c r="F27" s="16">
        <v>3588</v>
      </c>
      <c r="G27" s="16">
        <v>3288</v>
      </c>
      <c r="H27" s="16">
        <v>3088</v>
      </c>
      <c r="I27" s="16">
        <f>C27*2</f>
        <v>13776</v>
      </c>
      <c r="J27" s="16">
        <f t="shared" ref="J27:N27" si="55">D27*2</f>
        <v>11776</v>
      </c>
      <c r="K27" s="16">
        <f t="shared" si="55"/>
        <v>9176</v>
      </c>
      <c r="L27" s="16">
        <f t="shared" si="55"/>
        <v>7176</v>
      </c>
      <c r="M27" s="16">
        <f t="shared" si="55"/>
        <v>6576</v>
      </c>
      <c r="N27" s="16">
        <f t="shared" si="55"/>
        <v>6176</v>
      </c>
      <c r="O27" s="16">
        <f>C27*3</f>
        <v>20664</v>
      </c>
      <c r="P27" s="16">
        <f t="shared" ref="P27:T27" si="56">D27*3</f>
        <v>17664</v>
      </c>
      <c r="Q27" s="16">
        <f t="shared" si="56"/>
        <v>13764</v>
      </c>
      <c r="R27" s="16">
        <f t="shared" si="56"/>
        <v>10764</v>
      </c>
      <c r="S27" s="16">
        <f t="shared" si="56"/>
        <v>9864</v>
      </c>
      <c r="T27" s="16">
        <f t="shared" si="56"/>
        <v>9264</v>
      </c>
    </row>
    <row r="28" spans="1:20" ht="14.5">
      <c r="A28" s="16" t="s">
        <v>9</v>
      </c>
      <c r="B28" s="50"/>
      <c r="C28" s="16">
        <v>6888</v>
      </c>
      <c r="D28" s="16">
        <v>5888</v>
      </c>
      <c r="E28" s="16">
        <v>4588</v>
      </c>
      <c r="F28" s="16">
        <v>3588</v>
      </c>
      <c r="G28" s="16">
        <v>3288</v>
      </c>
      <c r="H28" s="16">
        <v>3088</v>
      </c>
      <c r="I28" s="16">
        <f t="shared" ref="I28:I29" si="57">C28*2</f>
        <v>13776</v>
      </c>
      <c r="J28" s="16">
        <f t="shared" ref="J28:J29" si="58">D28*2</f>
        <v>11776</v>
      </c>
      <c r="K28" s="16">
        <f t="shared" ref="K28:K29" si="59">E28*2</f>
        <v>9176</v>
      </c>
      <c r="L28" s="16">
        <f t="shared" ref="L28:L29" si="60">F28*2</f>
        <v>7176</v>
      </c>
      <c r="M28" s="16">
        <f t="shared" ref="M28:M29" si="61">G28*2</f>
        <v>6576</v>
      </c>
      <c r="N28" s="16">
        <f t="shared" ref="N28:N29" si="62">H28*2</f>
        <v>6176</v>
      </c>
      <c r="O28" s="16">
        <f t="shared" ref="O28:O29" si="63">C28*3</f>
        <v>20664</v>
      </c>
      <c r="P28" s="16">
        <f t="shared" ref="P28:P29" si="64">D28*3</f>
        <v>17664</v>
      </c>
      <c r="Q28" s="16">
        <f t="shared" ref="Q28:Q29" si="65">E28*3</f>
        <v>13764</v>
      </c>
      <c r="R28" s="16">
        <f t="shared" ref="R28:R29" si="66">F28*3</f>
        <v>10764</v>
      </c>
      <c r="S28" s="16">
        <f t="shared" ref="S28:S29" si="67">G28*3</f>
        <v>9864</v>
      </c>
      <c r="T28" s="16">
        <f t="shared" ref="T28:T29" si="68">H28*3</f>
        <v>9264</v>
      </c>
    </row>
    <row r="29" spans="1:20" ht="14.5">
      <c r="A29" s="16" t="s">
        <v>15</v>
      </c>
      <c r="B29" s="51"/>
      <c r="C29" s="16">
        <v>6888</v>
      </c>
      <c r="D29" s="16">
        <v>5888</v>
      </c>
      <c r="E29" s="16">
        <v>4588</v>
      </c>
      <c r="F29" s="16">
        <v>3588</v>
      </c>
      <c r="G29" s="16">
        <v>3288</v>
      </c>
      <c r="H29" s="16">
        <v>3088</v>
      </c>
      <c r="I29" s="16">
        <f t="shared" si="57"/>
        <v>13776</v>
      </c>
      <c r="J29" s="16">
        <f t="shared" si="58"/>
        <v>11776</v>
      </c>
      <c r="K29" s="16">
        <f t="shared" si="59"/>
        <v>9176</v>
      </c>
      <c r="L29" s="16">
        <f t="shared" si="60"/>
        <v>7176</v>
      </c>
      <c r="M29" s="16">
        <f t="shared" si="61"/>
        <v>6576</v>
      </c>
      <c r="N29" s="16">
        <f t="shared" si="62"/>
        <v>6176</v>
      </c>
      <c r="O29" s="16">
        <f t="shared" si="63"/>
        <v>20664</v>
      </c>
      <c r="P29" s="16">
        <f t="shared" si="64"/>
        <v>17664</v>
      </c>
      <c r="Q29" s="16">
        <f t="shared" si="65"/>
        <v>13764</v>
      </c>
      <c r="R29" s="16">
        <f t="shared" si="66"/>
        <v>10764</v>
      </c>
      <c r="S29" s="16">
        <f t="shared" si="67"/>
        <v>9864</v>
      </c>
      <c r="T29" s="16">
        <f t="shared" si="68"/>
        <v>9264</v>
      </c>
    </row>
    <row r="30" spans="1:20" ht="31" customHeight="1">
      <c r="A30" s="18" t="s">
        <v>621</v>
      </c>
      <c r="B30" s="19"/>
      <c r="C30" s="17">
        <f>C27*0.5</f>
        <v>3444</v>
      </c>
      <c r="D30" s="17">
        <f t="shared" ref="D30:T30" si="69">D27*0.5</f>
        <v>2944</v>
      </c>
      <c r="E30" s="17">
        <f t="shared" si="69"/>
        <v>2294</v>
      </c>
      <c r="F30" s="17">
        <f t="shared" si="69"/>
        <v>1794</v>
      </c>
      <c r="G30" s="17">
        <f t="shared" si="69"/>
        <v>1644</v>
      </c>
      <c r="H30" s="17">
        <f t="shared" si="69"/>
        <v>1544</v>
      </c>
      <c r="I30" s="17">
        <f t="shared" si="69"/>
        <v>6888</v>
      </c>
      <c r="J30" s="17">
        <f t="shared" si="69"/>
        <v>5888</v>
      </c>
      <c r="K30" s="17">
        <f t="shared" si="69"/>
        <v>4588</v>
      </c>
      <c r="L30" s="17">
        <f t="shared" si="69"/>
        <v>3588</v>
      </c>
      <c r="M30" s="17">
        <f t="shared" si="69"/>
        <v>3288</v>
      </c>
      <c r="N30" s="17">
        <f t="shared" si="69"/>
        <v>3088</v>
      </c>
      <c r="O30" s="17">
        <f t="shared" si="69"/>
        <v>10332</v>
      </c>
      <c r="P30" s="17">
        <f t="shared" si="69"/>
        <v>8832</v>
      </c>
      <c r="Q30" s="17">
        <f t="shared" si="69"/>
        <v>6882</v>
      </c>
      <c r="R30" s="17">
        <f t="shared" si="69"/>
        <v>5382</v>
      </c>
      <c r="S30" s="17">
        <f t="shared" si="69"/>
        <v>4932</v>
      </c>
      <c r="T30" s="17">
        <f t="shared" si="69"/>
        <v>4632</v>
      </c>
    </row>
    <row r="31" spans="1:20" ht="28.5" hidden="1" customHeight="1">
      <c r="A31" s="18" t="s">
        <v>626</v>
      </c>
      <c r="B31" s="17"/>
      <c r="C31" s="17">
        <f>C30*0.7</f>
        <v>2410.7999999999997</v>
      </c>
      <c r="D31" s="17">
        <f t="shared" ref="D31:T31" si="70">D30*0.7</f>
        <v>2060.7999999999997</v>
      </c>
      <c r="E31" s="17">
        <f t="shared" si="70"/>
        <v>1605.8</v>
      </c>
      <c r="F31" s="17">
        <f t="shared" si="70"/>
        <v>1255.8</v>
      </c>
      <c r="G31" s="17">
        <f t="shared" si="70"/>
        <v>1150.8</v>
      </c>
      <c r="H31" s="17">
        <f t="shared" si="70"/>
        <v>1080.8</v>
      </c>
      <c r="I31" s="17">
        <f t="shared" si="70"/>
        <v>4821.5999999999995</v>
      </c>
      <c r="J31" s="17">
        <f t="shared" si="70"/>
        <v>4121.5999999999995</v>
      </c>
      <c r="K31" s="17">
        <f t="shared" si="70"/>
        <v>3211.6</v>
      </c>
      <c r="L31" s="17">
        <f t="shared" si="70"/>
        <v>2511.6</v>
      </c>
      <c r="M31" s="17">
        <f t="shared" si="70"/>
        <v>2301.6</v>
      </c>
      <c r="N31" s="17">
        <f t="shared" si="70"/>
        <v>2161.6</v>
      </c>
      <c r="O31" s="17">
        <f t="shared" si="70"/>
        <v>7232.4</v>
      </c>
      <c r="P31" s="17">
        <f t="shared" si="70"/>
        <v>6182.4</v>
      </c>
      <c r="Q31" s="17">
        <f t="shared" si="70"/>
        <v>4817.3999999999996</v>
      </c>
      <c r="R31" s="17">
        <f t="shared" si="70"/>
        <v>3767.3999999999996</v>
      </c>
      <c r="S31" s="17">
        <f t="shared" si="70"/>
        <v>3452.3999999999996</v>
      </c>
      <c r="T31" s="17">
        <f t="shared" si="70"/>
        <v>3242.3999999999996</v>
      </c>
    </row>
  </sheetData>
  <mergeCells count="5">
    <mergeCell ref="B13:B16"/>
    <mergeCell ref="B19:B24"/>
    <mergeCell ref="B27:B29"/>
    <mergeCell ref="B3:B6"/>
    <mergeCell ref="B9:B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7213-856B-44C8-ACF2-777587478FDA}">
  <dimension ref="A1:BK2171"/>
  <sheetViews>
    <sheetView zoomScaleNormal="100" workbookViewId="0">
      <selection activeCell="A3" sqref="A3:XFD3"/>
    </sheetView>
  </sheetViews>
  <sheetFormatPr defaultRowHeight="14"/>
  <cols>
    <col min="1" max="1" width="16.33203125" style="8" customWidth="1"/>
    <col min="2" max="2" width="17.83203125" style="12" customWidth="1"/>
    <col min="3" max="3" width="16.58203125" style="8"/>
    <col min="4" max="4" width="17.6640625" style="9" customWidth="1"/>
    <col min="5" max="5" width="14.83203125" style="8" customWidth="1"/>
    <col min="6" max="6" width="13.25" style="8" customWidth="1"/>
    <col min="7" max="7" width="15.6640625" style="8" customWidth="1"/>
    <col min="8" max="8" width="16.58203125" style="8" customWidth="1"/>
    <col min="9" max="9" width="16" style="10" customWidth="1"/>
    <col min="10" max="10" width="18.1640625" style="11" customWidth="1"/>
    <col min="11" max="11" width="16.58203125" style="8"/>
    <col min="12" max="12" width="18.1640625" style="8" customWidth="1"/>
    <col min="13" max="13" width="17.25" style="8" customWidth="1"/>
    <col min="14" max="14" width="22" style="8" customWidth="1"/>
    <col min="15" max="15" width="14.9140625" style="8" customWidth="1"/>
    <col min="16" max="16" width="15.58203125" style="11" customWidth="1"/>
    <col min="17" max="17" width="16.58203125" style="8"/>
    <col min="18" max="18" width="17.25" style="8" customWidth="1"/>
    <col min="19" max="19" width="16.9140625" style="33" customWidth="1"/>
    <col min="20" max="63" width="8.6640625" style="46"/>
  </cols>
  <sheetData>
    <row r="1" spans="1:63" ht="25.5" customHeight="1">
      <c r="A1" s="67" t="s">
        <v>620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63" s="7" customFormat="1" ht="29" customHeight="1">
      <c r="A2" s="44" t="s">
        <v>0</v>
      </c>
      <c r="B2" s="45" t="s">
        <v>228</v>
      </c>
      <c r="C2" s="45" t="s">
        <v>1</v>
      </c>
      <c r="D2" s="45" t="s">
        <v>23</v>
      </c>
      <c r="E2" s="45" t="s">
        <v>494</v>
      </c>
      <c r="F2" s="45" t="s">
        <v>221</v>
      </c>
      <c r="G2" s="45" t="s">
        <v>446</v>
      </c>
      <c r="H2" s="45" t="s">
        <v>6</v>
      </c>
      <c r="I2" s="45" t="s">
        <v>24</v>
      </c>
      <c r="J2" s="45" t="s">
        <v>25</v>
      </c>
      <c r="K2" s="45" t="s">
        <v>4</v>
      </c>
      <c r="L2" s="45" t="s">
        <v>2</v>
      </c>
      <c r="M2" s="45" t="s">
        <v>3</v>
      </c>
      <c r="N2" s="45" t="s">
        <v>8</v>
      </c>
      <c r="O2" s="45" t="s">
        <v>26</v>
      </c>
      <c r="P2" s="45" t="s">
        <v>7</v>
      </c>
      <c r="Q2" s="45" t="s">
        <v>15</v>
      </c>
      <c r="R2" s="45" t="s">
        <v>495</v>
      </c>
      <c r="S2" s="45" t="s">
        <v>9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</row>
    <row r="3" spans="1:63" s="2" customFormat="1" ht="15.5" customHeight="1">
      <c r="A3" s="38" t="s">
        <v>0</v>
      </c>
      <c r="B3" s="39" t="s">
        <v>222</v>
      </c>
      <c r="C3" s="40" t="s">
        <v>1</v>
      </c>
      <c r="D3" s="39" t="s">
        <v>23</v>
      </c>
      <c r="E3" s="39" t="s">
        <v>494</v>
      </c>
      <c r="F3" s="39" t="s">
        <v>35</v>
      </c>
      <c r="G3" s="39" t="s">
        <v>40</v>
      </c>
      <c r="H3" s="39" t="s">
        <v>6</v>
      </c>
      <c r="I3" s="39" t="s">
        <v>223</v>
      </c>
      <c r="J3" s="39" t="s">
        <v>30</v>
      </c>
      <c r="K3" s="39" t="s">
        <v>4</v>
      </c>
      <c r="L3" s="39" t="s">
        <v>2</v>
      </c>
      <c r="M3" s="39" t="s">
        <v>33</v>
      </c>
      <c r="N3" s="39" t="s">
        <v>8</v>
      </c>
      <c r="O3" s="39" t="s">
        <v>71</v>
      </c>
      <c r="P3" s="39" t="s">
        <v>43</v>
      </c>
      <c r="Q3" s="39" t="s">
        <v>15</v>
      </c>
      <c r="R3" s="39" t="s">
        <v>41</v>
      </c>
      <c r="S3" s="39" t="s">
        <v>27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</row>
    <row r="4" spans="1:63" s="2" customFormat="1" ht="16.5">
      <c r="A4" s="38" t="s">
        <v>109</v>
      </c>
      <c r="B4" s="39" t="s">
        <v>55</v>
      </c>
      <c r="C4" s="40" t="s">
        <v>496</v>
      </c>
      <c r="D4" s="39" t="s">
        <v>497</v>
      </c>
      <c r="E4" s="39" t="s">
        <v>224</v>
      </c>
      <c r="F4" s="39" t="s">
        <v>84</v>
      </c>
      <c r="G4" s="39" t="s">
        <v>225</v>
      </c>
      <c r="H4" s="39" t="s">
        <v>498</v>
      </c>
      <c r="I4" s="39" t="s">
        <v>226</v>
      </c>
      <c r="J4" s="39" t="s">
        <v>103</v>
      </c>
      <c r="K4" s="39" t="s">
        <v>499</v>
      </c>
      <c r="L4" s="39" t="s">
        <v>500</v>
      </c>
      <c r="M4" s="39" t="s">
        <v>501</v>
      </c>
      <c r="N4" s="39" t="s">
        <v>44</v>
      </c>
      <c r="O4" s="39" t="s">
        <v>54</v>
      </c>
      <c r="P4" s="39" t="s">
        <v>57</v>
      </c>
      <c r="Q4" s="39" t="s">
        <v>502</v>
      </c>
      <c r="R4" s="39" t="s">
        <v>34</v>
      </c>
      <c r="S4" s="39" t="s">
        <v>462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</row>
    <row r="5" spans="1:63" s="2" customFormat="1" ht="16.5">
      <c r="A5" s="38" t="s">
        <v>64</v>
      </c>
      <c r="B5" s="39" t="s">
        <v>228</v>
      </c>
      <c r="C5" s="39" t="s">
        <v>503</v>
      </c>
      <c r="D5" s="39" t="s">
        <v>46</v>
      </c>
      <c r="E5" s="39" t="s">
        <v>504</v>
      </c>
      <c r="F5" s="39" t="s">
        <v>189</v>
      </c>
      <c r="G5" s="39" t="s">
        <v>67</v>
      </c>
      <c r="H5" s="39" t="s">
        <v>229</v>
      </c>
      <c r="I5" s="39" t="s">
        <v>505</v>
      </c>
      <c r="J5" s="39" t="s">
        <v>42</v>
      </c>
      <c r="K5" s="39" t="s">
        <v>37</v>
      </c>
      <c r="L5" s="39" t="s">
        <v>227</v>
      </c>
      <c r="M5" s="39" t="s">
        <v>56</v>
      </c>
      <c r="N5" s="39" t="s">
        <v>53</v>
      </c>
      <c r="O5" s="39" t="s">
        <v>181</v>
      </c>
      <c r="P5" s="39" t="s">
        <v>31</v>
      </c>
      <c r="Q5" s="39" t="s">
        <v>72</v>
      </c>
      <c r="R5" s="39" t="s">
        <v>506</v>
      </c>
      <c r="S5" s="39" t="s">
        <v>9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</row>
    <row r="6" spans="1:63" s="2" customFormat="1" ht="16.5">
      <c r="A6" s="38" t="s">
        <v>507</v>
      </c>
      <c r="B6" s="39" t="s">
        <v>74</v>
      </c>
      <c r="C6" s="39" t="s">
        <v>508</v>
      </c>
      <c r="D6" s="39" t="s">
        <v>230</v>
      </c>
      <c r="E6" s="39" t="s">
        <v>233</v>
      </c>
      <c r="F6" s="39" t="s">
        <v>234</v>
      </c>
      <c r="G6" s="39" t="s">
        <v>13</v>
      </c>
      <c r="H6" s="39" t="s">
        <v>236</v>
      </c>
      <c r="I6" s="39" t="s">
        <v>235</v>
      </c>
      <c r="J6" s="39" t="s">
        <v>50</v>
      </c>
      <c r="K6" s="39" t="s">
        <v>47</v>
      </c>
      <c r="L6" s="39" t="s">
        <v>232</v>
      </c>
      <c r="M6" s="39" t="s">
        <v>65</v>
      </c>
      <c r="N6" s="39" t="s">
        <v>88</v>
      </c>
      <c r="O6" s="39" t="s">
        <v>182</v>
      </c>
      <c r="P6" s="39" t="s">
        <v>51</v>
      </c>
      <c r="Q6" s="39" t="s">
        <v>97</v>
      </c>
      <c r="R6" s="39" t="s">
        <v>49</v>
      </c>
      <c r="S6" s="39" t="s">
        <v>231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3" s="2" customFormat="1" ht="16.5">
      <c r="A7" s="38" t="s">
        <v>73</v>
      </c>
      <c r="B7" s="39" t="s">
        <v>509</v>
      </c>
      <c r="C7" s="39" t="s">
        <v>510</v>
      </c>
      <c r="D7" s="39" t="s">
        <v>511</v>
      </c>
      <c r="E7" s="39" t="s">
        <v>512</v>
      </c>
      <c r="F7" s="39" t="s">
        <v>238</v>
      </c>
      <c r="G7" s="39" t="s">
        <v>239</v>
      </c>
      <c r="H7" s="39" t="s">
        <v>240</v>
      </c>
      <c r="I7" s="39" t="s">
        <v>159</v>
      </c>
      <c r="J7" s="39" t="s">
        <v>192</v>
      </c>
      <c r="K7" s="39" t="s">
        <v>237</v>
      </c>
      <c r="L7" s="39" t="s">
        <v>39</v>
      </c>
      <c r="M7" s="39" t="s">
        <v>75</v>
      </c>
      <c r="N7" s="39" t="s">
        <v>79</v>
      </c>
      <c r="O7" s="39" t="s">
        <v>61</v>
      </c>
      <c r="P7" s="39" t="s">
        <v>513</v>
      </c>
      <c r="Q7" s="39" t="s">
        <v>63</v>
      </c>
      <c r="R7" s="39" t="s">
        <v>66</v>
      </c>
      <c r="S7" s="39" t="s">
        <v>463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3" s="2" customFormat="1" ht="16.5">
      <c r="A8" s="38" t="s">
        <v>158</v>
      </c>
      <c r="B8" s="39" t="s">
        <v>194</v>
      </c>
      <c r="C8" s="39" t="s">
        <v>514</v>
      </c>
      <c r="D8" s="39" t="s">
        <v>515</v>
      </c>
      <c r="E8" s="39" t="s">
        <v>241</v>
      </c>
      <c r="F8" s="39" t="s">
        <v>242</v>
      </c>
      <c r="G8" s="39" t="s">
        <v>48</v>
      </c>
      <c r="H8" s="39" t="s">
        <v>244</v>
      </c>
      <c r="I8" s="39" t="s">
        <v>243</v>
      </c>
      <c r="J8" s="39" t="s">
        <v>68</v>
      </c>
      <c r="K8" s="39" t="s">
        <v>145</v>
      </c>
      <c r="L8" s="39" t="s">
        <v>60</v>
      </c>
      <c r="M8" s="39" t="s">
        <v>516</v>
      </c>
      <c r="N8" s="39" t="s">
        <v>62</v>
      </c>
      <c r="O8" s="39" t="s">
        <v>89</v>
      </c>
      <c r="P8" s="39" t="s">
        <v>69</v>
      </c>
      <c r="Q8" s="39" t="s">
        <v>133</v>
      </c>
      <c r="R8" s="39" t="s">
        <v>517</v>
      </c>
      <c r="S8" s="39" t="s">
        <v>464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</row>
    <row r="9" spans="1:63" s="2" customFormat="1" ht="16.5">
      <c r="A9" s="38" t="s">
        <v>98</v>
      </c>
      <c r="B9" s="39" t="s">
        <v>195</v>
      </c>
      <c r="C9" s="39" t="s">
        <v>518</v>
      </c>
      <c r="D9" s="39" t="s">
        <v>245</v>
      </c>
      <c r="E9" s="39" t="s">
        <v>247</v>
      </c>
      <c r="F9" s="39" t="s">
        <v>93</v>
      </c>
      <c r="G9" s="39" t="s">
        <v>5</v>
      </c>
      <c r="H9" s="39" t="s">
        <v>249</v>
      </c>
      <c r="I9" s="39" t="s">
        <v>248</v>
      </c>
      <c r="J9" s="39" t="s">
        <v>78</v>
      </c>
      <c r="K9" s="39" t="s">
        <v>246</v>
      </c>
      <c r="L9" s="39" t="s">
        <v>519</v>
      </c>
      <c r="M9" s="39" t="s">
        <v>91</v>
      </c>
      <c r="N9" s="39" t="s">
        <v>96</v>
      </c>
      <c r="O9" s="39" t="s">
        <v>183</v>
      </c>
      <c r="P9" s="39" t="s">
        <v>139</v>
      </c>
      <c r="Q9" s="39" t="s">
        <v>81</v>
      </c>
      <c r="R9" s="39" t="s">
        <v>520</v>
      </c>
      <c r="S9" s="39" t="s">
        <v>465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s="2" customFormat="1" ht="16.5">
      <c r="A10" s="38" t="s">
        <v>118</v>
      </c>
      <c r="B10" s="39" t="s">
        <v>521</v>
      </c>
      <c r="C10" s="39" t="s">
        <v>522</v>
      </c>
      <c r="D10" s="39" t="s">
        <v>250</v>
      </c>
      <c r="E10" s="39" t="s">
        <v>252</v>
      </c>
      <c r="F10" s="39" t="s">
        <v>21</v>
      </c>
      <c r="G10" s="39" t="s">
        <v>101</v>
      </c>
      <c r="H10" s="39" t="s">
        <v>124</v>
      </c>
      <c r="I10" s="39" t="s">
        <v>174</v>
      </c>
      <c r="J10" s="39" t="s">
        <v>87</v>
      </c>
      <c r="K10" s="39" t="s">
        <v>112</v>
      </c>
      <c r="L10" s="39" t="s">
        <v>523</v>
      </c>
      <c r="M10" s="39" t="s">
        <v>3</v>
      </c>
      <c r="N10" s="39" t="s">
        <v>106</v>
      </c>
      <c r="O10" s="39" t="s">
        <v>80</v>
      </c>
      <c r="P10" s="39" t="s">
        <v>122</v>
      </c>
      <c r="Q10" s="39" t="s">
        <v>90</v>
      </c>
      <c r="R10" s="39" t="s">
        <v>92</v>
      </c>
      <c r="S10" s="39" t="s">
        <v>251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1" spans="1:63" s="2" customFormat="1" ht="16.5">
      <c r="A11" s="38" t="s">
        <v>524</v>
      </c>
      <c r="B11" s="39" t="s">
        <v>119</v>
      </c>
      <c r="C11" s="39" t="s">
        <v>525</v>
      </c>
      <c r="D11" s="39" t="s">
        <v>85</v>
      </c>
      <c r="E11" s="39" t="s">
        <v>255</v>
      </c>
      <c r="F11" s="39" t="s">
        <v>111</v>
      </c>
      <c r="G11" s="39" t="s">
        <v>95</v>
      </c>
      <c r="H11" s="39" t="s">
        <v>526</v>
      </c>
      <c r="I11" s="39" t="s">
        <v>256</v>
      </c>
      <c r="J11" s="39" t="s">
        <v>193</v>
      </c>
      <c r="K11" s="39" t="s">
        <v>253</v>
      </c>
      <c r="L11" s="39" t="s">
        <v>254</v>
      </c>
      <c r="M11" s="39" t="s">
        <v>110</v>
      </c>
      <c r="N11" s="39" t="s">
        <v>257</v>
      </c>
      <c r="O11" s="39" t="s">
        <v>32</v>
      </c>
      <c r="P11" s="39" t="s">
        <v>131</v>
      </c>
      <c r="Q11" s="39" t="s">
        <v>117</v>
      </c>
      <c r="R11" s="39" t="s">
        <v>83</v>
      </c>
      <c r="S11" s="39" t="s">
        <v>466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2" customFormat="1" ht="16.5">
      <c r="A12" s="38" t="s">
        <v>82</v>
      </c>
      <c r="B12" s="39" t="s">
        <v>173</v>
      </c>
      <c r="C12" s="39" t="s">
        <v>527</v>
      </c>
      <c r="D12" s="39" t="s">
        <v>258</v>
      </c>
      <c r="E12" s="39" t="s">
        <v>260</v>
      </c>
      <c r="F12" s="39" t="s">
        <v>221</v>
      </c>
      <c r="G12" s="39" t="s">
        <v>261</v>
      </c>
      <c r="H12" s="39" t="s">
        <v>211</v>
      </c>
      <c r="I12" s="39" t="s">
        <v>262</v>
      </c>
      <c r="J12" s="39" t="s">
        <v>263</v>
      </c>
      <c r="K12" s="39" t="s">
        <v>259</v>
      </c>
      <c r="L12" s="39" t="s">
        <v>528</v>
      </c>
      <c r="M12" s="39" t="s">
        <v>120</v>
      </c>
      <c r="N12" s="39" t="s">
        <v>28</v>
      </c>
      <c r="O12" s="39" t="s">
        <v>116</v>
      </c>
      <c r="P12" s="39" t="s">
        <v>155</v>
      </c>
      <c r="Q12" s="39" t="s">
        <v>529</v>
      </c>
      <c r="R12" s="39" t="s">
        <v>102</v>
      </c>
      <c r="S12" s="39" t="s">
        <v>467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s="2" customFormat="1" ht="16.5">
      <c r="A13" s="38" t="s">
        <v>530</v>
      </c>
      <c r="B13" s="39" t="s">
        <v>265</v>
      </c>
      <c r="C13" s="39" t="s">
        <v>531</v>
      </c>
      <c r="D13" s="39" t="s">
        <v>532</v>
      </c>
      <c r="E13" s="39" t="s">
        <v>264</v>
      </c>
      <c r="F13" s="39" t="s">
        <v>266</v>
      </c>
      <c r="G13" s="39" t="s">
        <v>130</v>
      </c>
      <c r="H13" s="39" t="s">
        <v>212</v>
      </c>
      <c r="I13" s="39" t="s">
        <v>267</v>
      </c>
      <c r="J13" s="39" t="s">
        <v>268</v>
      </c>
      <c r="K13" s="39" t="s">
        <v>129</v>
      </c>
      <c r="L13" s="39" t="s">
        <v>170</v>
      </c>
      <c r="M13" s="39" t="s">
        <v>533</v>
      </c>
      <c r="N13" s="39" t="s">
        <v>38</v>
      </c>
      <c r="O13" s="39" t="s">
        <v>534</v>
      </c>
      <c r="P13" s="39" t="s">
        <v>148</v>
      </c>
      <c r="Q13" s="39" t="s">
        <v>153</v>
      </c>
      <c r="R13" s="39" t="s">
        <v>99</v>
      </c>
      <c r="S13" s="39" t="s">
        <v>468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s="2" customFormat="1" ht="16.5">
      <c r="A14" s="38" t="s">
        <v>535</v>
      </c>
      <c r="B14" s="39" t="s">
        <v>191</v>
      </c>
      <c r="C14" s="39" t="s">
        <v>536</v>
      </c>
      <c r="D14" s="39" t="s">
        <v>269</v>
      </c>
      <c r="E14" s="39" t="s">
        <v>272</v>
      </c>
      <c r="F14" s="39" t="s">
        <v>273</v>
      </c>
      <c r="G14" s="39" t="s">
        <v>114</v>
      </c>
      <c r="H14" s="39" t="s">
        <v>213</v>
      </c>
      <c r="I14" s="39" t="s">
        <v>164</v>
      </c>
      <c r="J14" s="39" t="s">
        <v>147</v>
      </c>
      <c r="K14" s="39" t="s">
        <v>271</v>
      </c>
      <c r="L14" s="39" t="s">
        <v>537</v>
      </c>
      <c r="M14" s="39" t="s">
        <v>538</v>
      </c>
      <c r="N14" s="39" t="s">
        <v>274</v>
      </c>
      <c r="O14" s="39" t="s">
        <v>70</v>
      </c>
      <c r="P14" s="39" t="s">
        <v>7</v>
      </c>
      <c r="Q14" s="39" t="s">
        <v>123</v>
      </c>
      <c r="R14" s="39" t="s">
        <v>539</v>
      </c>
      <c r="S14" s="39" t="s">
        <v>270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s="2" customFormat="1" ht="16.5">
      <c r="A15" s="38" t="s">
        <v>207</v>
      </c>
      <c r="B15" s="39" t="s">
        <v>279</v>
      </c>
      <c r="C15" s="39" t="s">
        <v>540</v>
      </c>
      <c r="D15" s="39" t="s">
        <v>275</v>
      </c>
      <c r="E15" s="39" t="s">
        <v>278</v>
      </c>
      <c r="F15" s="39" t="s">
        <v>127</v>
      </c>
      <c r="G15" s="39" t="s">
        <v>280</v>
      </c>
      <c r="H15" s="39" t="s">
        <v>541</v>
      </c>
      <c r="I15" s="39" t="s">
        <v>281</v>
      </c>
      <c r="J15" s="39" t="s">
        <v>154</v>
      </c>
      <c r="K15" s="39" t="s">
        <v>276</v>
      </c>
      <c r="L15" s="39" t="s">
        <v>277</v>
      </c>
      <c r="M15" s="39" t="s">
        <v>143</v>
      </c>
      <c r="N15" s="39" t="s">
        <v>156</v>
      </c>
      <c r="O15" s="39" t="s">
        <v>107</v>
      </c>
      <c r="P15" s="39" t="s">
        <v>152</v>
      </c>
      <c r="Q15" s="39" t="s">
        <v>542</v>
      </c>
      <c r="R15" s="39" t="s">
        <v>543</v>
      </c>
      <c r="S15" s="39" t="s">
        <v>469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6" spans="1:63" s="2" customFormat="1" ht="16.5">
      <c r="A16" s="38" t="s">
        <v>208</v>
      </c>
      <c r="B16" s="39" t="s">
        <v>163</v>
      </c>
      <c r="C16" s="39" t="s">
        <v>544</v>
      </c>
      <c r="D16" s="39" t="s">
        <v>282</v>
      </c>
      <c r="E16" s="39" t="s">
        <v>284</v>
      </c>
      <c r="F16" s="39" t="s">
        <v>285</v>
      </c>
      <c r="G16" s="39" t="s">
        <v>286</v>
      </c>
      <c r="H16" s="39" t="s">
        <v>545</v>
      </c>
      <c r="I16" s="39" t="s">
        <v>287</v>
      </c>
      <c r="J16" s="39" t="s">
        <v>12</v>
      </c>
      <c r="K16" s="39" t="s">
        <v>283</v>
      </c>
      <c r="L16" s="39" t="s">
        <v>113</v>
      </c>
      <c r="M16" s="39" t="s">
        <v>546</v>
      </c>
      <c r="N16" s="39" t="s">
        <v>288</v>
      </c>
      <c r="O16" s="39" t="s">
        <v>184</v>
      </c>
      <c r="P16" s="39" t="s">
        <v>104</v>
      </c>
      <c r="Q16" s="39" t="s">
        <v>108</v>
      </c>
      <c r="R16" s="39" t="s">
        <v>547</v>
      </c>
      <c r="S16" s="41" t="s">
        <v>470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</row>
    <row r="17" spans="1:63" s="2" customFormat="1" ht="16.5">
      <c r="A17" s="38" t="s">
        <v>548</v>
      </c>
      <c r="B17" s="39" t="s">
        <v>196</v>
      </c>
      <c r="C17" s="39" t="s">
        <v>549</v>
      </c>
      <c r="D17" s="39" t="s">
        <v>289</v>
      </c>
      <c r="E17" s="39" t="s">
        <v>550</v>
      </c>
      <c r="F17" s="39" t="s">
        <v>551</v>
      </c>
      <c r="G17" s="39" t="s">
        <v>291</v>
      </c>
      <c r="H17" s="39" t="s">
        <v>552</v>
      </c>
      <c r="I17" s="39" t="s">
        <v>146</v>
      </c>
      <c r="J17" s="39" t="s">
        <v>126</v>
      </c>
      <c r="K17" s="39" t="s">
        <v>290</v>
      </c>
      <c r="L17" s="39" t="s">
        <v>121</v>
      </c>
      <c r="M17" s="39" t="s">
        <v>553</v>
      </c>
      <c r="N17" s="39" t="s">
        <v>132</v>
      </c>
      <c r="O17" s="39" t="s">
        <v>140</v>
      </c>
      <c r="P17" s="39" t="s">
        <v>292</v>
      </c>
      <c r="Q17" s="39" t="s">
        <v>198</v>
      </c>
      <c r="R17" s="39" t="s">
        <v>554</v>
      </c>
      <c r="S17" s="39" t="s">
        <v>471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</row>
    <row r="18" spans="1:63" s="2" customFormat="1" ht="16.5">
      <c r="A18" s="38" t="s">
        <v>555</v>
      </c>
      <c r="B18" s="39" t="s">
        <v>178</v>
      </c>
      <c r="C18" s="39" t="s">
        <v>556</v>
      </c>
      <c r="D18" s="39" t="s">
        <v>293</v>
      </c>
      <c r="E18" s="39" t="s">
        <v>295</v>
      </c>
      <c r="F18" s="39" t="s">
        <v>557</v>
      </c>
      <c r="G18" s="39" t="s">
        <v>138</v>
      </c>
      <c r="H18" s="39" t="s">
        <v>558</v>
      </c>
      <c r="I18" s="39" t="s">
        <v>296</v>
      </c>
      <c r="J18" s="39" t="s">
        <v>297</v>
      </c>
      <c r="K18" s="39" t="s">
        <v>294</v>
      </c>
      <c r="L18" s="39" t="s">
        <v>137</v>
      </c>
      <c r="M18" s="39" t="s">
        <v>559</v>
      </c>
      <c r="N18" s="39" t="s">
        <v>298</v>
      </c>
      <c r="O18" s="39" t="s">
        <v>52</v>
      </c>
      <c r="P18" s="39" t="s">
        <v>76</v>
      </c>
      <c r="Q18" s="39" t="s">
        <v>161</v>
      </c>
      <c r="R18" s="39" t="s">
        <v>135</v>
      </c>
      <c r="S18" s="39" t="s">
        <v>459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</row>
    <row r="19" spans="1:63" s="2" customFormat="1" ht="16.5">
      <c r="A19" s="38" t="s">
        <v>162</v>
      </c>
      <c r="B19" s="39" t="s">
        <v>302</v>
      </c>
      <c r="C19" s="40" t="s">
        <v>36</v>
      </c>
      <c r="D19" s="39" t="s">
        <v>299</v>
      </c>
      <c r="E19" s="39" t="s">
        <v>301</v>
      </c>
      <c r="F19" s="39" t="s">
        <v>303</v>
      </c>
      <c r="G19" s="39" t="s">
        <v>304</v>
      </c>
      <c r="H19" s="39" t="s">
        <v>197</v>
      </c>
      <c r="I19" s="39" t="s">
        <v>305</v>
      </c>
      <c r="J19" s="39" t="s">
        <v>306</v>
      </c>
      <c r="K19" s="39" t="s">
        <v>300</v>
      </c>
      <c r="L19" s="39" t="s">
        <v>86</v>
      </c>
      <c r="M19" s="39" t="s">
        <v>560</v>
      </c>
      <c r="N19" s="39" t="s">
        <v>308</v>
      </c>
      <c r="O19" s="39" t="s">
        <v>185</v>
      </c>
      <c r="P19" s="39" t="s">
        <v>307</v>
      </c>
      <c r="Q19" s="39" t="s">
        <v>199</v>
      </c>
      <c r="R19" s="39" t="s">
        <v>561</v>
      </c>
      <c r="S19" s="39" t="s">
        <v>461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s="2" customFormat="1" ht="16.5">
      <c r="A20" s="38" t="s">
        <v>45</v>
      </c>
      <c r="B20" s="39" t="s">
        <v>311</v>
      </c>
      <c r="C20" s="39" t="s">
        <v>58</v>
      </c>
      <c r="D20" s="39" t="s">
        <v>562</v>
      </c>
      <c r="E20" s="39" t="s">
        <v>310</v>
      </c>
      <c r="F20" s="39" t="s">
        <v>190</v>
      </c>
      <c r="G20" s="39" t="s">
        <v>312</v>
      </c>
      <c r="H20" s="39" t="s">
        <v>134</v>
      </c>
      <c r="I20" s="42" t="s">
        <v>563</v>
      </c>
      <c r="J20" s="39" t="s">
        <v>165</v>
      </c>
      <c r="K20" s="39" t="s">
        <v>309</v>
      </c>
      <c r="L20" s="39" t="s">
        <v>94</v>
      </c>
      <c r="M20" s="39" t="s">
        <v>564</v>
      </c>
      <c r="N20" s="39" t="s">
        <v>314</v>
      </c>
      <c r="O20" s="39" t="s">
        <v>565</v>
      </c>
      <c r="P20" s="39" t="s">
        <v>313</v>
      </c>
      <c r="Q20" s="39" t="s">
        <v>200</v>
      </c>
      <c r="R20" s="39" t="s">
        <v>566</v>
      </c>
      <c r="S20" s="39" t="s">
        <v>472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</row>
    <row r="21" spans="1:63" s="2" customFormat="1" ht="16.5">
      <c r="A21" s="38" t="s">
        <v>142</v>
      </c>
      <c r="B21" s="39" t="s">
        <v>318</v>
      </c>
      <c r="C21" s="39" t="s">
        <v>567</v>
      </c>
      <c r="D21" s="39" t="s">
        <v>315</v>
      </c>
      <c r="E21" s="39" t="s">
        <v>317</v>
      </c>
      <c r="F21" s="39" t="s">
        <v>568</v>
      </c>
      <c r="G21" s="39" t="s">
        <v>319</v>
      </c>
      <c r="H21" s="39" t="s">
        <v>569</v>
      </c>
      <c r="I21" s="42" t="s">
        <v>320</v>
      </c>
      <c r="J21" s="39" t="s">
        <v>321</v>
      </c>
      <c r="K21" s="39" t="s">
        <v>316</v>
      </c>
      <c r="L21" s="39" t="s">
        <v>570</v>
      </c>
      <c r="M21" s="39" t="s">
        <v>571</v>
      </c>
      <c r="N21" s="39" t="s">
        <v>176</v>
      </c>
      <c r="O21" s="39" t="s">
        <v>572</v>
      </c>
      <c r="P21" s="39" t="s">
        <v>322</v>
      </c>
      <c r="Q21" s="39" t="s">
        <v>201</v>
      </c>
      <c r="R21" s="39" t="s">
        <v>573</v>
      </c>
      <c r="S21" s="39" t="s">
        <v>473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</row>
    <row r="22" spans="1:63" s="2" customFormat="1" ht="16.5">
      <c r="A22" s="38" t="s">
        <v>210</v>
      </c>
      <c r="B22" s="39" t="s">
        <v>324</v>
      </c>
      <c r="C22" s="39" t="s">
        <v>128</v>
      </c>
      <c r="D22" s="39" t="s">
        <v>574</v>
      </c>
      <c r="E22" s="39" t="s">
        <v>575</v>
      </c>
      <c r="F22" s="39" t="s">
        <v>325</v>
      </c>
      <c r="G22" s="39" t="s">
        <v>29</v>
      </c>
      <c r="H22" s="39" t="s">
        <v>576</v>
      </c>
      <c r="I22" s="42" t="s">
        <v>577</v>
      </c>
      <c r="J22" s="39" t="s">
        <v>326</v>
      </c>
      <c r="K22" s="39" t="s">
        <v>150</v>
      </c>
      <c r="L22" s="39" t="s">
        <v>578</v>
      </c>
      <c r="M22" s="39" t="s">
        <v>579</v>
      </c>
      <c r="N22" s="39" t="s">
        <v>172</v>
      </c>
      <c r="O22" s="39" t="s">
        <v>580</v>
      </c>
      <c r="P22" s="39" t="s">
        <v>327</v>
      </c>
      <c r="Q22" s="39" t="s">
        <v>157</v>
      </c>
      <c r="R22" s="39" t="s">
        <v>581</v>
      </c>
      <c r="S22" s="39" t="s">
        <v>323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1:63" ht="14.5">
      <c r="A23" s="38" t="s">
        <v>582</v>
      </c>
      <c r="B23" s="39" t="s">
        <v>330</v>
      </c>
      <c r="C23" s="39" t="s">
        <v>136</v>
      </c>
      <c r="D23" s="39" t="s">
        <v>583</v>
      </c>
      <c r="E23" s="39" t="s">
        <v>329</v>
      </c>
      <c r="F23" s="39" t="s">
        <v>584</v>
      </c>
      <c r="G23" s="39" t="s">
        <v>331</v>
      </c>
      <c r="H23" s="39" t="s">
        <v>214</v>
      </c>
      <c r="I23" s="42" t="s">
        <v>585</v>
      </c>
      <c r="J23" s="39" t="s">
        <v>332</v>
      </c>
      <c r="K23" s="39" t="s">
        <v>328</v>
      </c>
      <c r="L23" s="39" t="s">
        <v>77</v>
      </c>
      <c r="M23" s="39" t="s">
        <v>586</v>
      </c>
      <c r="N23" s="39" t="s">
        <v>334</v>
      </c>
      <c r="O23" s="39" t="s">
        <v>186</v>
      </c>
      <c r="P23" s="39" t="s">
        <v>333</v>
      </c>
      <c r="Q23" s="39" t="s">
        <v>167</v>
      </c>
      <c r="R23" s="39" t="s">
        <v>587</v>
      </c>
      <c r="S23" s="39" t="s">
        <v>474</v>
      </c>
    </row>
    <row r="24" spans="1:63" ht="14.5">
      <c r="A24" s="38" t="s">
        <v>209</v>
      </c>
      <c r="B24" s="39" t="s">
        <v>337</v>
      </c>
      <c r="C24" s="39" t="s">
        <v>144</v>
      </c>
      <c r="D24" s="39" t="s">
        <v>588</v>
      </c>
      <c r="E24" s="39" t="s">
        <v>336</v>
      </c>
      <c r="F24" s="39" t="s">
        <v>338</v>
      </c>
      <c r="G24" s="39" t="s">
        <v>339</v>
      </c>
      <c r="H24" s="39" t="s">
        <v>589</v>
      </c>
      <c r="I24" s="39" t="s">
        <v>187</v>
      </c>
      <c r="J24" s="39" t="s">
        <v>175</v>
      </c>
      <c r="K24" s="39" t="s">
        <v>335</v>
      </c>
      <c r="L24" s="39" t="s">
        <v>590</v>
      </c>
      <c r="M24" s="39" t="s">
        <v>591</v>
      </c>
      <c r="N24" s="39" t="s">
        <v>341</v>
      </c>
      <c r="O24" s="39" t="s">
        <v>166</v>
      </c>
      <c r="P24" s="39" t="s">
        <v>340</v>
      </c>
      <c r="Q24" s="39" t="s">
        <v>202</v>
      </c>
      <c r="R24" s="39" t="s">
        <v>592</v>
      </c>
      <c r="S24" s="39" t="s">
        <v>475</v>
      </c>
    </row>
    <row r="25" spans="1:63" ht="14.5">
      <c r="A25" s="38" t="s">
        <v>125</v>
      </c>
      <c r="B25" s="39" t="s">
        <v>346</v>
      </c>
      <c r="C25" s="39" t="s">
        <v>149</v>
      </c>
      <c r="D25" s="39" t="s">
        <v>342</v>
      </c>
      <c r="E25" s="39" t="s">
        <v>345</v>
      </c>
      <c r="F25" s="39" t="s">
        <v>593</v>
      </c>
      <c r="G25" s="39" t="s">
        <v>347</v>
      </c>
      <c r="H25" s="39" t="s">
        <v>215</v>
      </c>
      <c r="I25" s="39" t="s">
        <v>348</v>
      </c>
      <c r="J25" s="39" t="s">
        <v>349</v>
      </c>
      <c r="K25" s="39" t="s">
        <v>343</v>
      </c>
      <c r="L25" s="39" t="s">
        <v>344</v>
      </c>
      <c r="M25" s="40" t="s">
        <v>206</v>
      </c>
      <c r="N25" s="39" t="s">
        <v>351</v>
      </c>
      <c r="O25" s="39" t="s">
        <v>594</v>
      </c>
      <c r="P25" s="39" t="s">
        <v>350</v>
      </c>
      <c r="Q25" s="39" t="s">
        <v>203</v>
      </c>
      <c r="R25" s="39" t="s">
        <v>352</v>
      </c>
      <c r="S25" s="39" t="s">
        <v>595</v>
      </c>
    </row>
    <row r="26" spans="1:63" ht="14.5">
      <c r="A26" s="38" t="s">
        <v>596</v>
      </c>
      <c r="B26" s="39" t="s">
        <v>357</v>
      </c>
      <c r="C26" s="39" t="s">
        <v>168</v>
      </c>
      <c r="D26" s="39" t="s">
        <v>353</v>
      </c>
      <c r="E26" s="39" t="s">
        <v>356</v>
      </c>
      <c r="F26" s="39" t="s">
        <v>358</v>
      </c>
      <c r="G26" s="39" t="s">
        <v>359</v>
      </c>
      <c r="H26" s="39" t="s">
        <v>219</v>
      </c>
      <c r="I26" s="39" t="s">
        <v>360</v>
      </c>
      <c r="J26" s="39" t="s">
        <v>171</v>
      </c>
      <c r="K26" s="39" t="s">
        <v>354</v>
      </c>
      <c r="L26" s="39" t="s">
        <v>355</v>
      </c>
      <c r="M26" s="39" t="s">
        <v>205</v>
      </c>
      <c r="N26" s="39" t="s">
        <v>362</v>
      </c>
      <c r="O26" s="39" t="s">
        <v>105</v>
      </c>
      <c r="P26" s="39" t="s">
        <v>361</v>
      </c>
      <c r="Q26" s="39" t="s">
        <v>177</v>
      </c>
      <c r="R26" s="39" t="s">
        <v>363</v>
      </c>
      <c r="S26" s="41" t="s">
        <v>476</v>
      </c>
    </row>
    <row r="27" spans="1:63" ht="14.5">
      <c r="A27" s="38" t="s">
        <v>372</v>
      </c>
      <c r="B27" s="39" t="s">
        <v>366</v>
      </c>
      <c r="C27" s="39" t="s">
        <v>597</v>
      </c>
      <c r="D27" s="39" t="s">
        <v>59</v>
      </c>
      <c r="E27" s="39" t="s">
        <v>365</v>
      </c>
      <c r="F27" s="39" t="s">
        <v>367</v>
      </c>
      <c r="G27" s="39" t="s">
        <v>368</v>
      </c>
      <c r="H27" s="39" t="s">
        <v>216</v>
      </c>
      <c r="I27" s="39" t="s">
        <v>369</v>
      </c>
      <c r="J27" s="39" t="s">
        <v>598</v>
      </c>
      <c r="K27" s="39" t="s">
        <v>169</v>
      </c>
      <c r="L27" s="39" t="s">
        <v>364</v>
      </c>
      <c r="M27" s="39" t="s">
        <v>599</v>
      </c>
      <c r="N27" s="39" t="s">
        <v>371</v>
      </c>
      <c r="O27" s="39" t="s">
        <v>11</v>
      </c>
      <c r="P27" s="39" t="s">
        <v>370</v>
      </c>
      <c r="Q27" s="39" t="s">
        <v>600</v>
      </c>
      <c r="R27" s="39" t="s">
        <v>601</v>
      </c>
      <c r="S27" s="41" t="s">
        <v>477</v>
      </c>
    </row>
    <row r="28" spans="1:63" ht="14.5">
      <c r="A28" s="38" t="s">
        <v>382</v>
      </c>
      <c r="B28" s="39" t="s">
        <v>377</v>
      </c>
      <c r="C28" s="40" t="s">
        <v>602</v>
      </c>
      <c r="D28" s="39" t="s">
        <v>373</v>
      </c>
      <c r="E28" s="39" t="s">
        <v>376</v>
      </c>
      <c r="F28" s="39" t="s">
        <v>378</v>
      </c>
      <c r="G28" s="39" t="s">
        <v>603</v>
      </c>
      <c r="H28" s="39" t="s">
        <v>604</v>
      </c>
      <c r="I28" s="39" t="s">
        <v>379</v>
      </c>
      <c r="J28" s="39" t="s">
        <v>605</v>
      </c>
      <c r="K28" s="39" t="s">
        <v>374</v>
      </c>
      <c r="L28" s="39" t="s">
        <v>375</v>
      </c>
      <c r="M28" s="39" t="s">
        <v>606</v>
      </c>
      <c r="N28" s="39" t="s">
        <v>381</v>
      </c>
      <c r="O28" s="39" t="s">
        <v>14</v>
      </c>
      <c r="P28" s="39" t="s">
        <v>380</v>
      </c>
      <c r="Q28" s="39" t="s">
        <v>204</v>
      </c>
      <c r="R28" s="39" t="s">
        <v>383</v>
      </c>
      <c r="S28" s="41" t="s">
        <v>460</v>
      </c>
    </row>
    <row r="29" spans="1:63" ht="14.5">
      <c r="A29" s="38" t="s">
        <v>392</v>
      </c>
      <c r="B29" s="39" t="s">
        <v>386</v>
      </c>
      <c r="C29" s="40" t="s">
        <v>607</v>
      </c>
      <c r="D29" s="39" t="s">
        <v>384</v>
      </c>
      <c r="E29" s="39" t="s">
        <v>608</v>
      </c>
      <c r="F29" s="39" t="s">
        <v>387</v>
      </c>
      <c r="G29" s="39" t="s">
        <v>388</v>
      </c>
      <c r="H29" s="39" t="s">
        <v>217</v>
      </c>
      <c r="I29" s="39" t="s">
        <v>389</v>
      </c>
      <c r="J29" s="39" t="s">
        <v>390</v>
      </c>
      <c r="K29" s="39" t="s">
        <v>385</v>
      </c>
      <c r="L29" s="39" t="s">
        <v>609</v>
      </c>
      <c r="M29" s="39" t="s">
        <v>610</v>
      </c>
      <c r="N29" s="39" t="s">
        <v>391</v>
      </c>
      <c r="O29" s="39" t="s">
        <v>188</v>
      </c>
      <c r="P29" s="39" t="s">
        <v>115</v>
      </c>
      <c r="Q29" s="39" t="s">
        <v>141</v>
      </c>
      <c r="R29" s="39" t="s">
        <v>393</v>
      </c>
      <c r="S29" s="41" t="s">
        <v>478</v>
      </c>
    </row>
    <row r="30" spans="1:63" ht="14.5">
      <c r="A30" s="38" t="s">
        <v>403</v>
      </c>
      <c r="B30" s="39" t="s">
        <v>396</v>
      </c>
      <c r="C30" s="40" t="s">
        <v>611</v>
      </c>
      <c r="D30" s="39" t="s">
        <v>394</v>
      </c>
      <c r="E30" s="39" t="s">
        <v>220</v>
      </c>
      <c r="F30" s="39" t="s">
        <v>397</v>
      </c>
      <c r="G30" s="39" t="s">
        <v>398</v>
      </c>
      <c r="H30" s="39" t="s">
        <v>218</v>
      </c>
      <c r="I30" s="39" t="s">
        <v>399</v>
      </c>
      <c r="J30" s="39" t="s">
        <v>400</v>
      </c>
      <c r="K30" s="39" t="s">
        <v>395</v>
      </c>
      <c r="L30" s="39" t="s">
        <v>612</v>
      </c>
      <c r="M30" s="39" t="s">
        <v>404</v>
      </c>
      <c r="N30" s="39" t="s">
        <v>401</v>
      </c>
      <c r="O30" s="39" t="s">
        <v>402</v>
      </c>
      <c r="P30" s="39" t="s">
        <v>160</v>
      </c>
      <c r="Q30" s="39" t="s">
        <v>613</v>
      </c>
      <c r="R30" s="39" t="s">
        <v>405</v>
      </c>
      <c r="S30" s="41" t="s">
        <v>479</v>
      </c>
    </row>
    <row r="31" spans="1:63" ht="14.5">
      <c r="A31" s="38" t="s">
        <v>416</v>
      </c>
      <c r="B31" s="39" t="s">
        <v>151</v>
      </c>
      <c r="C31" s="39" t="s">
        <v>406</v>
      </c>
      <c r="D31" s="39" t="s">
        <v>407</v>
      </c>
      <c r="E31" s="39" t="s">
        <v>614</v>
      </c>
      <c r="F31" s="39" t="s">
        <v>410</v>
      </c>
      <c r="G31" s="39" t="s">
        <v>615</v>
      </c>
      <c r="H31" s="39" t="s">
        <v>616</v>
      </c>
      <c r="I31" s="39" t="s">
        <v>10</v>
      </c>
      <c r="J31" s="39" t="s">
        <v>411</v>
      </c>
      <c r="K31" s="39" t="s">
        <v>408</v>
      </c>
      <c r="L31" s="39" t="s">
        <v>409</v>
      </c>
      <c r="M31" s="39" t="s">
        <v>417</v>
      </c>
      <c r="N31" s="39" t="s">
        <v>414</v>
      </c>
      <c r="O31" s="39" t="s">
        <v>415</v>
      </c>
      <c r="P31" s="39" t="s">
        <v>413</v>
      </c>
      <c r="Q31" s="39" t="s">
        <v>412</v>
      </c>
      <c r="R31" s="39" t="s">
        <v>418</v>
      </c>
      <c r="S31" s="41" t="s">
        <v>472</v>
      </c>
    </row>
    <row r="32" spans="1:63" ht="14.5">
      <c r="A32" s="38" t="s">
        <v>431</v>
      </c>
      <c r="B32" s="39" t="s">
        <v>421</v>
      </c>
      <c r="C32" s="39" t="s">
        <v>419</v>
      </c>
      <c r="D32" s="39" t="s">
        <v>100</v>
      </c>
      <c r="E32" s="39" t="s">
        <v>617</v>
      </c>
      <c r="F32" s="39" t="s">
        <v>422</v>
      </c>
      <c r="G32" s="39" t="s">
        <v>423</v>
      </c>
      <c r="H32" s="39" t="s">
        <v>430</v>
      </c>
      <c r="I32" s="39" t="s">
        <v>424</v>
      </c>
      <c r="J32" s="39" t="s">
        <v>425</v>
      </c>
      <c r="K32" s="39" t="s">
        <v>420</v>
      </c>
      <c r="L32" s="39" t="s">
        <v>618</v>
      </c>
      <c r="M32" s="39" t="s">
        <v>619</v>
      </c>
      <c r="N32" s="39" t="s">
        <v>428</v>
      </c>
      <c r="O32" s="39" t="s">
        <v>429</v>
      </c>
      <c r="P32" s="39" t="s">
        <v>427</v>
      </c>
      <c r="Q32" s="39" t="s">
        <v>426</v>
      </c>
      <c r="R32" s="39" t="s">
        <v>432</v>
      </c>
      <c r="S32" s="41" t="s">
        <v>480</v>
      </c>
    </row>
    <row r="33" spans="5:19" ht="19" customHeight="1">
      <c r="E33" s="11"/>
      <c r="F33" s="10"/>
      <c r="I33" s="8"/>
      <c r="J33" s="8"/>
      <c r="L33" s="10"/>
      <c r="P33" s="8"/>
      <c r="R33" s="30"/>
      <c r="S33" s="31"/>
    </row>
    <row r="34" spans="5:19" ht="14.5">
      <c r="E34" s="11"/>
      <c r="F34" s="10"/>
      <c r="I34" s="8"/>
      <c r="J34" s="8"/>
      <c r="L34" s="10"/>
      <c r="P34" s="8"/>
      <c r="R34" s="30"/>
      <c r="S34" s="31"/>
    </row>
    <row r="35" spans="5:19">
      <c r="E35" s="11"/>
      <c r="F35" s="10"/>
      <c r="I35" s="8"/>
      <c r="J35" s="8"/>
      <c r="L35" s="10"/>
      <c r="P35" s="8"/>
      <c r="R35" s="30"/>
      <c r="S35" s="32"/>
    </row>
    <row r="36" spans="5:19">
      <c r="E36" s="11"/>
      <c r="F36" s="10"/>
      <c r="I36" s="8"/>
      <c r="J36" s="8"/>
      <c r="L36" s="10"/>
      <c r="P36" s="8"/>
    </row>
    <row r="37" spans="5:19">
      <c r="E37" s="11"/>
      <c r="F37" s="10"/>
      <c r="I37" s="8"/>
      <c r="J37" s="8"/>
      <c r="L37" s="10"/>
      <c r="P37" s="8"/>
    </row>
    <row r="38" spans="5:19">
      <c r="E38" s="11"/>
      <c r="F38" s="10"/>
      <c r="I38" s="8"/>
      <c r="J38" s="8"/>
      <c r="L38" s="10"/>
      <c r="P38" s="8"/>
    </row>
    <row r="39" spans="5:19">
      <c r="E39" s="11"/>
      <c r="F39" s="10"/>
      <c r="I39" s="8"/>
      <c r="J39" s="8"/>
      <c r="L39" s="10"/>
      <c r="P39" s="8"/>
    </row>
    <row r="40" spans="5:19">
      <c r="E40" s="11"/>
      <c r="F40" s="10"/>
      <c r="I40" s="8"/>
      <c r="J40" s="8"/>
      <c r="L40" s="10"/>
      <c r="P40" s="8"/>
    </row>
    <row r="41" spans="5:19">
      <c r="E41" s="11"/>
      <c r="F41" s="10"/>
      <c r="I41" s="8"/>
      <c r="J41" s="8"/>
      <c r="L41" s="10"/>
      <c r="P41" s="8"/>
    </row>
    <row r="42" spans="5:19">
      <c r="E42" s="11"/>
      <c r="F42" s="10"/>
      <c r="I42" s="8"/>
      <c r="J42" s="8"/>
      <c r="L42" s="10"/>
      <c r="P42" s="8"/>
    </row>
    <row r="43" spans="5:19">
      <c r="E43" s="11"/>
      <c r="F43" s="10"/>
      <c r="I43" s="8"/>
      <c r="J43" s="8"/>
      <c r="L43" s="10"/>
      <c r="P43" s="8"/>
    </row>
    <row r="44" spans="5:19">
      <c r="E44" s="11"/>
      <c r="F44" s="10"/>
      <c r="I44" s="8"/>
      <c r="J44" s="8"/>
      <c r="L44" s="10"/>
      <c r="P44" s="8"/>
    </row>
    <row r="45" spans="5:19">
      <c r="E45" s="11"/>
      <c r="F45" s="10"/>
      <c r="I45" s="8"/>
      <c r="J45" s="8"/>
      <c r="L45" s="10"/>
      <c r="P45" s="8"/>
    </row>
    <row r="46" spans="5:19">
      <c r="E46" s="11"/>
      <c r="F46" s="10"/>
      <c r="I46" s="8"/>
      <c r="J46" s="8"/>
      <c r="L46" s="10"/>
      <c r="P46" s="8"/>
    </row>
    <row r="47" spans="5:19">
      <c r="E47" s="11"/>
      <c r="F47" s="10"/>
      <c r="I47" s="8"/>
      <c r="J47" s="8"/>
      <c r="L47" s="10"/>
      <c r="P47" s="8"/>
    </row>
    <row r="48" spans="5:19">
      <c r="E48" s="11"/>
      <c r="F48" s="10"/>
      <c r="I48" s="8"/>
      <c r="J48" s="8"/>
      <c r="L48" s="10"/>
      <c r="P48" s="8"/>
    </row>
    <row r="49" spans="5:16">
      <c r="E49" s="11"/>
      <c r="F49" s="10"/>
      <c r="I49" s="8"/>
      <c r="J49" s="8"/>
      <c r="L49" s="10"/>
      <c r="P49" s="8"/>
    </row>
    <row r="50" spans="5:16">
      <c r="E50" s="11"/>
      <c r="F50" s="10"/>
      <c r="I50" s="8"/>
      <c r="J50" s="8"/>
      <c r="L50" s="10"/>
      <c r="P50" s="8"/>
    </row>
    <row r="51" spans="5:16">
      <c r="E51" s="11"/>
      <c r="F51" s="10"/>
      <c r="I51" s="8"/>
      <c r="J51" s="8"/>
      <c r="L51" s="10"/>
      <c r="P51" s="8"/>
    </row>
    <row r="52" spans="5:16">
      <c r="E52" s="11"/>
      <c r="F52" s="10"/>
      <c r="I52" s="8"/>
      <c r="J52" s="8"/>
      <c r="L52" s="10"/>
      <c r="P52" s="8"/>
    </row>
    <row r="53" spans="5:16">
      <c r="E53" s="11"/>
      <c r="F53" s="10"/>
      <c r="I53" s="8"/>
      <c r="J53" s="8"/>
      <c r="L53" s="10"/>
      <c r="P53" s="8"/>
    </row>
    <row r="54" spans="5:16">
      <c r="E54" s="11"/>
      <c r="F54" s="10"/>
      <c r="I54" s="8"/>
      <c r="J54" s="8"/>
      <c r="L54" s="10"/>
      <c r="P54" s="8"/>
    </row>
    <row r="55" spans="5:16">
      <c r="E55" s="11"/>
      <c r="F55" s="10"/>
      <c r="I55" s="8"/>
      <c r="J55" s="8"/>
      <c r="L55" s="10"/>
      <c r="P55" s="8"/>
    </row>
    <row r="56" spans="5:16">
      <c r="E56" s="11"/>
      <c r="F56" s="10"/>
      <c r="I56" s="8"/>
      <c r="J56" s="8"/>
      <c r="L56" s="10"/>
      <c r="P56" s="8"/>
    </row>
    <row r="57" spans="5:16">
      <c r="E57" s="11"/>
      <c r="F57" s="10"/>
      <c r="I57" s="8"/>
      <c r="J57" s="8"/>
      <c r="L57" s="10"/>
      <c r="P57" s="8"/>
    </row>
    <row r="58" spans="5:16">
      <c r="E58" s="11"/>
      <c r="F58" s="10"/>
      <c r="I58" s="8"/>
      <c r="J58" s="8"/>
      <c r="L58" s="10"/>
      <c r="P58" s="8"/>
    </row>
    <row r="59" spans="5:16">
      <c r="E59" s="11"/>
      <c r="F59" s="10"/>
      <c r="I59" s="8"/>
      <c r="J59" s="8"/>
      <c r="L59" s="10"/>
      <c r="P59" s="8"/>
    </row>
    <row r="60" spans="5:16">
      <c r="E60" s="11"/>
      <c r="F60" s="10"/>
      <c r="I60" s="8"/>
      <c r="J60" s="8"/>
      <c r="L60" s="10"/>
      <c r="P60" s="8"/>
    </row>
    <row r="61" spans="5:16">
      <c r="E61" s="11"/>
      <c r="F61" s="10"/>
      <c r="I61" s="8"/>
      <c r="J61" s="8"/>
      <c r="L61" s="10"/>
      <c r="P61" s="8"/>
    </row>
    <row r="62" spans="5:16">
      <c r="E62" s="11"/>
      <c r="F62" s="10"/>
      <c r="I62" s="8"/>
      <c r="J62" s="8"/>
      <c r="L62" s="10"/>
      <c r="P62" s="8"/>
    </row>
    <row r="63" spans="5:16">
      <c r="E63" s="11"/>
      <c r="F63" s="10"/>
      <c r="I63" s="8"/>
      <c r="J63" s="8"/>
      <c r="L63" s="10"/>
      <c r="P63" s="8"/>
    </row>
    <row r="64" spans="5:16">
      <c r="E64" s="11"/>
      <c r="F64" s="10"/>
      <c r="I64" s="8"/>
      <c r="J64" s="8"/>
      <c r="L64" s="10"/>
      <c r="P64" s="8"/>
    </row>
    <row r="65" spans="5:16">
      <c r="E65" s="11"/>
      <c r="F65" s="10"/>
      <c r="I65" s="8"/>
      <c r="J65" s="8"/>
      <c r="L65" s="10"/>
      <c r="P65" s="8"/>
    </row>
    <row r="66" spans="5:16">
      <c r="E66" s="11"/>
      <c r="F66" s="10"/>
      <c r="I66" s="8"/>
      <c r="J66" s="8"/>
      <c r="L66" s="10"/>
      <c r="P66" s="8"/>
    </row>
    <row r="67" spans="5:16">
      <c r="E67" s="11"/>
      <c r="F67" s="10"/>
      <c r="I67" s="8"/>
      <c r="J67" s="8"/>
      <c r="L67" s="10"/>
      <c r="P67" s="8"/>
    </row>
    <row r="68" spans="5:16">
      <c r="E68" s="11"/>
      <c r="F68" s="10"/>
      <c r="I68" s="8"/>
      <c r="J68" s="8"/>
      <c r="L68" s="10"/>
      <c r="P68" s="8"/>
    </row>
    <row r="69" spans="5:16">
      <c r="E69" s="11"/>
      <c r="F69" s="10"/>
      <c r="I69" s="8"/>
      <c r="J69" s="8"/>
      <c r="L69" s="10"/>
      <c r="P69" s="8"/>
    </row>
    <row r="70" spans="5:16">
      <c r="E70" s="11"/>
      <c r="F70" s="10"/>
      <c r="I70" s="8"/>
      <c r="J70" s="8"/>
      <c r="L70" s="10"/>
      <c r="P70" s="8"/>
    </row>
    <row r="71" spans="5:16">
      <c r="E71" s="11"/>
      <c r="F71" s="10"/>
      <c r="I71" s="8"/>
      <c r="J71" s="8"/>
      <c r="L71" s="10"/>
      <c r="P71" s="8"/>
    </row>
    <row r="72" spans="5:16">
      <c r="E72" s="11"/>
      <c r="F72" s="10"/>
      <c r="I72" s="8"/>
      <c r="J72" s="8"/>
      <c r="L72" s="10"/>
      <c r="P72" s="8"/>
    </row>
    <row r="73" spans="5:16">
      <c r="E73" s="11"/>
      <c r="F73" s="10"/>
      <c r="I73" s="8"/>
      <c r="J73" s="8"/>
      <c r="L73" s="10"/>
      <c r="P73" s="8"/>
    </row>
    <row r="74" spans="5:16">
      <c r="E74" s="11"/>
      <c r="F74" s="10"/>
      <c r="I74" s="8"/>
      <c r="J74" s="8"/>
      <c r="L74" s="10"/>
      <c r="P74" s="8"/>
    </row>
    <row r="75" spans="5:16">
      <c r="E75" s="11"/>
      <c r="F75" s="10"/>
      <c r="I75" s="8"/>
      <c r="J75" s="8"/>
      <c r="L75" s="10"/>
      <c r="P75" s="8"/>
    </row>
    <row r="76" spans="5:16">
      <c r="E76" s="11"/>
      <c r="F76" s="10"/>
      <c r="I76" s="8"/>
      <c r="J76" s="8"/>
      <c r="L76" s="10"/>
      <c r="P76" s="8"/>
    </row>
    <row r="77" spans="5:16">
      <c r="E77" s="11"/>
      <c r="F77" s="10"/>
      <c r="I77" s="8"/>
      <c r="J77" s="8"/>
      <c r="L77" s="10"/>
      <c r="P77" s="8"/>
    </row>
    <row r="78" spans="5:16">
      <c r="E78" s="11"/>
      <c r="F78" s="10"/>
      <c r="I78" s="8"/>
      <c r="J78" s="8"/>
      <c r="L78" s="10"/>
      <c r="P78" s="8"/>
    </row>
    <row r="79" spans="5:16">
      <c r="E79" s="11"/>
      <c r="F79" s="10"/>
      <c r="I79" s="8"/>
      <c r="J79" s="8"/>
      <c r="L79" s="10"/>
      <c r="P79" s="8"/>
    </row>
    <row r="80" spans="5:16">
      <c r="E80" s="11"/>
      <c r="F80" s="10"/>
      <c r="I80" s="8"/>
      <c r="J80" s="8"/>
      <c r="L80" s="10"/>
      <c r="P80" s="8"/>
    </row>
    <row r="81" spans="5:16">
      <c r="E81" s="11"/>
      <c r="F81" s="10"/>
      <c r="I81" s="8"/>
      <c r="J81" s="8"/>
      <c r="L81" s="10"/>
      <c r="P81" s="8"/>
    </row>
    <row r="82" spans="5:16">
      <c r="E82" s="11"/>
      <c r="F82" s="10"/>
      <c r="I82" s="8"/>
      <c r="J82" s="8"/>
      <c r="L82" s="10"/>
      <c r="P82" s="8"/>
    </row>
    <row r="83" spans="5:16">
      <c r="E83" s="11"/>
      <c r="I83" s="8"/>
      <c r="J83" s="8"/>
      <c r="L83" s="10"/>
      <c r="P83" s="8"/>
    </row>
    <row r="84" spans="5:16">
      <c r="E84" s="11"/>
      <c r="I84" s="8"/>
      <c r="J84" s="8"/>
      <c r="L84" s="10"/>
      <c r="P84" s="8"/>
    </row>
    <row r="85" spans="5:16">
      <c r="E85" s="11"/>
      <c r="I85" s="8"/>
      <c r="J85" s="8"/>
      <c r="L85" s="10"/>
      <c r="P85" s="8"/>
    </row>
    <row r="86" spans="5:16">
      <c r="E86" s="11"/>
      <c r="I86" s="8"/>
      <c r="J86" s="8"/>
      <c r="L86" s="10"/>
      <c r="P86" s="8"/>
    </row>
    <row r="87" spans="5:16">
      <c r="E87" s="11"/>
      <c r="I87" s="8"/>
      <c r="J87" s="8"/>
      <c r="L87" s="10"/>
      <c r="P87" s="8"/>
    </row>
    <row r="88" spans="5:16">
      <c r="E88" s="11"/>
      <c r="I88" s="8"/>
      <c r="J88" s="8"/>
      <c r="L88" s="10"/>
      <c r="P88" s="8"/>
    </row>
    <row r="89" spans="5:16">
      <c r="E89" s="11"/>
      <c r="I89" s="8"/>
      <c r="J89" s="8"/>
      <c r="L89" s="10"/>
      <c r="P89" s="8"/>
    </row>
    <row r="90" spans="5:16">
      <c r="E90" s="11"/>
      <c r="I90" s="8"/>
      <c r="J90" s="8"/>
      <c r="L90" s="10"/>
      <c r="P90" s="8"/>
    </row>
    <row r="91" spans="5:16">
      <c r="E91" s="11"/>
      <c r="I91" s="8"/>
      <c r="J91" s="8"/>
      <c r="L91" s="10"/>
      <c r="P91" s="8"/>
    </row>
    <row r="92" spans="5:16">
      <c r="E92" s="11"/>
      <c r="I92" s="8"/>
      <c r="J92" s="8"/>
      <c r="L92" s="10"/>
      <c r="P92" s="8"/>
    </row>
    <row r="93" spans="5:16">
      <c r="E93" s="11"/>
      <c r="I93" s="8"/>
      <c r="J93" s="8"/>
      <c r="L93" s="10"/>
      <c r="P93" s="8"/>
    </row>
    <row r="94" spans="5:16">
      <c r="E94" s="11"/>
      <c r="I94" s="8"/>
      <c r="J94" s="8"/>
      <c r="L94" s="10"/>
      <c r="P94" s="8"/>
    </row>
    <row r="95" spans="5:16">
      <c r="E95" s="11"/>
      <c r="I95" s="8"/>
      <c r="J95" s="8"/>
      <c r="L95" s="10"/>
      <c r="P95" s="8"/>
    </row>
    <row r="96" spans="5:16">
      <c r="E96" s="11"/>
      <c r="I96" s="8"/>
      <c r="J96" s="8"/>
      <c r="L96" s="10"/>
      <c r="P96" s="8"/>
    </row>
    <row r="97" spans="5:16">
      <c r="E97" s="11"/>
      <c r="I97" s="8"/>
      <c r="J97" s="8"/>
      <c r="L97" s="10"/>
      <c r="P97" s="8"/>
    </row>
    <row r="98" spans="5:16">
      <c r="E98" s="11"/>
      <c r="I98" s="8"/>
      <c r="J98" s="8"/>
      <c r="L98" s="10"/>
      <c r="P98" s="8"/>
    </row>
    <row r="99" spans="5:16">
      <c r="E99" s="11"/>
      <c r="I99" s="8"/>
      <c r="J99" s="8"/>
      <c r="L99" s="10"/>
      <c r="P99" s="8"/>
    </row>
    <row r="100" spans="5:16">
      <c r="E100" s="11"/>
      <c r="I100" s="8"/>
      <c r="J100" s="8"/>
      <c r="L100" s="10"/>
      <c r="P100" s="8"/>
    </row>
    <row r="101" spans="5:16">
      <c r="E101" s="11"/>
      <c r="I101" s="8"/>
      <c r="J101" s="8"/>
      <c r="L101" s="10"/>
      <c r="P101" s="8"/>
    </row>
    <row r="102" spans="5:16">
      <c r="E102" s="11"/>
      <c r="I102" s="8"/>
      <c r="J102" s="8"/>
      <c r="L102" s="10"/>
      <c r="P102" s="8"/>
    </row>
    <row r="103" spans="5:16">
      <c r="E103" s="11"/>
      <c r="I103" s="8"/>
      <c r="J103" s="8"/>
      <c r="L103" s="10"/>
      <c r="P103" s="8"/>
    </row>
    <row r="104" spans="5:16">
      <c r="E104" s="11"/>
      <c r="I104" s="8"/>
      <c r="J104" s="8"/>
      <c r="L104" s="10"/>
      <c r="P104" s="8"/>
    </row>
    <row r="105" spans="5:16">
      <c r="E105" s="11"/>
      <c r="I105" s="8"/>
      <c r="J105" s="8"/>
      <c r="L105" s="10"/>
      <c r="P105" s="8"/>
    </row>
    <row r="106" spans="5:16">
      <c r="E106" s="11"/>
      <c r="I106" s="8"/>
      <c r="J106" s="8"/>
      <c r="L106" s="10"/>
      <c r="P106" s="8"/>
    </row>
    <row r="107" spans="5:16">
      <c r="E107" s="11"/>
      <c r="I107" s="8"/>
      <c r="J107" s="8"/>
      <c r="L107" s="10"/>
      <c r="P107" s="8"/>
    </row>
    <row r="108" spans="5:16">
      <c r="E108" s="11"/>
      <c r="I108" s="8"/>
      <c r="J108" s="8"/>
      <c r="L108" s="10"/>
      <c r="P108" s="8"/>
    </row>
    <row r="109" spans="5:16">
      <c r="E109" s="11"/>
      <c r="I109" s="8"/>
      <c r="J109" s="8"/>
      <c r="L109" s="10"/>
      <c r="P109" s="8"/>
    </row>
    <row r="110" spans="5:16">
      <c r="E110" s="11"/>
      <c r="I110" s="8"/>
      <c r="J110" s="8"/>
      <c r="L110" s="10"/>
      <c r="P110" s="8"/>
    </row>
    <row r="111" spans="5:16">
      <c r="E111" s="11"/>
      <c r="I111" s="8"/>
      <c r="J111" s="8"/>
      <c r="L111" s="10"/>
      <c r="P111" s="8"/>
    </row>
    <row r="112" spans="5:16">
      <c r="E112" s="11"/>
      <c r="I112" s="8"/>
      <c r="J112" s="8"/>
      <c r="L112" s="10"/>
      <c r="P112" s="8"/>
    </row>
    <row r="113" spans="5:16">
      <c r="E113" s="11"/>
      <c r="I113" s="8"/>
      <c r="J113" s="8"/>
      <c r="L113" s="10"/>
      <c r="P113" s="8"/>
    </row>
    <row r="114" spans="5:16">
      <c r="E114" s="11"/>
      <c r="I114" s="8"/>
      <c r="J114" s="8"/>
      <c r="P114" s="8"/>
    </row>
    <row r="115" spans="5:16">
      <c r="E115" s="11"/>
      <c r="G115" s="11"/>
      <c r="I115" s="8"/>
      <c r="J115" s="8"/>
      <c r="P115" s="8"/>
    </row>
    <row r="116" spans="5:16">
      <c r="E116" s="11"/>
      <c r="G116" s="11"/>
      <c r="I116" s="8"/>
      <c r="J116" s="8"/>
      <c r="P116" s="8"/>
    </row>
    <row r="117" spans="5:16">
      <c r="E117" s="11"/>
      <c r="G117" s="11"/>
      <c r="I117" s="8"/>
      <c r="J117" s="8"/>
      <c r="P117" s="8"/>
    </row>
    <row r="118" spans="5:16">
      <c r="E118" s="11"/>
      <c r="G118" s="11"/>
      <c r="I118" s="8"/>
      <c r="J118" s="8"/>
      <c r="P118" s="8"/>
    </row>
    <row r="119" spans="5:16">
      <c r="E119" s="11"/>
      <c r="G119" s="11"/>
      <c r="I119" s="8"/>
      <c r="J119" s="8"/>
      <c r="P119" s="8"/>
    </row>
    <row r="120" spans="5:16">
      <c r="E120" s="11"/>
      <c r="G120" s="11"/>
      <c r="I120" s="8"/>
      <c r="J120" s="8"/>
      <c r="P120" s="8"/>
    </row>
    <row r="121" spans="5:16">
      <c r="E121" s="11"/>
      <c r="G121" s="11"/>
      <c r="I121" s="8"/>
      <c r="J121" s="8"/>
      <c r="P121" s="8"/>
    </row>
    <row r="122" spans="5:16">
      <c r="E122" s="11"/>
      <c r="G122" s="11"/>
      <c r="I122" s="8"/>
      <c r="J122" s="8"/>
      <c r="P122" s="8"/>
    </row>
    <row r="123" spans="5:16">
      <c r="E123" s="11"/>
      <c r="G123" s="11"/>
      <c r="I123" s="8"/>
      <c r="J123" s="8"/>
      <c r="P123" s="8"/>
    </row>
    <row r="124" spans="5:16">
      <c r="E124" s="11"/>
      <c r="G124" s="11"/>
      <c r="I124" s="8"/>
      <c r="J124" s="8"/>
      <c r="P124" s="8"/>
    </row>
    <row r="125" spans="5:16">
      <c r="E125" s="11"/>
      <c r="G125" s="11"/>
      <c r="I125" s="8"/>
      <c r="J125" s="8"/>
      <c r="P125" s="8"/>
    </row>
    <row r="126" spans="5:16">
      <c r="E126" s="11"/>
      <c r="G126" s="11"/>
      <c r="I126" s="8"/>
      <c r="J126" s="8"/>
      <c r="P126" s="8"/>
    </row>
    <row r="127" spans="5:16">
      <c r="E127" s="11"/>
      <c r="G127" s="11"/>
      <c r="I127" s="8"/>
      <c r="J127" s="8"/>
      <c r="P127" s="8"/>
    </row>
    <row r="128" spans="5:16">
      <c r="E128" s="11"/>
      <c r="G128" s="11"/>
      <c r="I128" s="8"/>
      <c r="J128" s="8"/>
      <c r="P128" s="8"/>
    </row>
    <row r="129" spans="5:16">
      <c r="E129" s="11"/>
      <c r="G129" s="11"/>
      <c r="I129" s="8"/>
      <c r="J129" s="8"/>
      <c r="P129" s="8"/>
    </row>
    <row r="130" spans="5:16">
      <c r="E130" s="11"/>
      <c r="G130" s="11"/>
      <c r="I130" s="8"/>
      <c r="J130" s="8"/>
      <c r="P130" s="8"/>
    </row>
    <row r="131" spans="5:16">
      <c r="E131" s="11"/>
      <c r="G131" s="11"/>
      <c r="I131" s="8"/>
      <c r="J131" s="8"/>
      <c r="P131" s="8"/>
    </row>
    <row r="132" spans="5:16">
      <c r="E132" s="11"/>
      <c r="G132" s="11"/>
      <c r="I132" s="8"/>
      <c r="J132" s="8"/>
      <c r="P132" s="8"/>
    </row>
    <row r="133" spans="5:16">
      <c r="E133" s="11"/>
      <c r="G133" s="11"/>
      <c r="I133" s="8"/>
      <c r="J133" s="8"/>
      <c r="P133" s="8"/>
    </row>
    <row r="134" spans="5:16">
      <c r="E134" s="11"/>
      <c r="G134" s="11"/>
      <c r="I134" s="8"/>
      <c r="J134" s="8"/>
      <c r="P134" s="8"/>
    </row>
    <row r="135" spans="5:16">
      <c r="E135" s="11"/>
      <c r="G135" s="11"/>
      <c r="I135" s="8"/>
      <c r="J135" s="8"/>
      <c r="P135" s="8"/>
    </row>
    <row r="136" spans="5:16">
      <c r="E136" s="11"/>
      <c r="G136" s="11"/>
      <c r="I136" s="8"/>
      <c r="J136" s="8"/>
      <c r="P136" s="8"/>
    </row>
    <row r="137" spans="5:16">
      <c r="E137" s="11"/>
      <c r="G137" s="11"/>
      <c r="I137" s="8"/>
      <c r="J137" s="8"/>
      <c r="P137" s="8"/>
    </row>
    <row r="138" spans="5:16">
      <c r="E138" s="11"/>
      <c r="G138" s="11"/>
      <c r="I138" s="8"/>
      <c r="J138" s="8"/>
      <c r="P138" s="8"/>
    </row>
    <row r="139" spans="5:16">
      <c r="E139" s="11"/>
      <c r="G139" s="11"/>
      <c r="I139" s="8"/>
      <c r="J139" s="8"/>
      <c r="P139" s="8"/>
    </row>
    <row r="140" spans="5:16">
      <c r="E140" s="11"/>
      <c r="G140" s="11"/>
      <c r="I140" s="8"/>
      <c r="J140" s="8"/>
      <c r="P140" s="8"/>
    </row>
    <row r="141" spans="5:16">
      <c r="E141" s="11"/>
      <c r="G141" s="11"/>
      <c r="I141" s="8"/>
      <c r="J141" s="8"/>
      <c r="P141" s="8"/>
    </row>
    <row r="142" spans="5:16">
      <c r="E142" s="11"/>
      <c r="G142" s="11"/>
      <c r="I142" s="8"/>
      <c r="J142" s="8"/>
      <c r="P142" s="8"/>
    </row>
    <row r="143" spans="5:16">
      <c r="E143" s="11"/>
      <c r="G143" s="11"/>
      <c r="I143" s="8"/>
      <c r="J143" s="8"/>
      <c r="P143" s="8"/>
    </row>
    <row r="144" spans="5:16">
      <c r="E144" s="11"/>
      <c r="G144" s="11"/>
      <c r="I144" s="8"/>
      <c r="J144" s="8"/>
      <c r="P144" s="8"/>
    </row>
    <row r="145" spans="5:16">
      <c r="E145" s="11"/>
      <c r="G145" s="11"/>
      <c r="I145" s="8"/>
      <c r="J145" s="8"/>
      <c r="P145" s="8"/>
    </row>
    <row r="146" spans="5:16">
      <c r="E146" s="11"/>
      <c r="G146" s="11"/>
      <c r="I146" s="8"/>
      <c r="J146" s="8"/>
      <c r="P146" s="8"/>
    </row>
    <row r="147" spans="5:16">
      <c r="E147" s="11"/>
      <c r="G147" s="11"/>
      <c r="I147" s="8"/>
      <c r="J147" s="8"/>
      <c r="P147" s="8"/>
    </row>
    <row r="148" spans="5:16">
      <c r="E148" s="11"/>
      <c r="G148" s="11"/>
      <c r="I148" s="8"/>
      <c r="J148" s="8"/>
      <c r="P148" s="8"/>
    </row>
    <row r="149" spans="5:16">
      <c r="E149" s="11"/>
      <c r="G149" s="11"/>
      <c r="I149" s="8"/>
      <c r="J149" s="8"/>
      <c r="P149" s="8"/>
    </row>
    <row r="150" spans="5:16">
      <c r="E150" s="11"/>
      <c r="G150" s="11"/>
      <c r="I150" s="8"/>
      <c r="J150" s="8"/>
      <c r="P150" s="8"/>
    </row>
    <row r="151" spans="5:16">
      <c r="E151" s="11"/>
      <c r="G151" s="11"/>
      <c r="I151" s="8"/>
      <c r="J151" s="8"/>
      <c r="P151" s="8"/>
    </row>
    <row r="152" spans="5:16">
      <c r="E152" s="11"/>
      <c r="G152" s="11"/>
      <c r="I152" s="8"/>
      <c r="J152" s="8"/>
      <c r="P152" s="8"/>
    </row>
    <row r="153" spans="5:16">
      <c r="E153" s="11"/>
      <c r="G153" s="11"/>
      <c r="I153" s="8"/>
      <c r="J153" s="8"/>
      <c r="P153" s="8"/>
    </row>
    <row r="154" spans="5:16">
      <c r="E154" s="11"/>
      <c r="G154" s="11"/>
      <c r="I154" s="8"/>
      <c r="J154" s="8"/>
      <c r="P154" s="8"/>
    </row>
    <row r="155" spans="5:16">
      <c r="E155" s="11"/>
      <c r="G155" s="11"/>
      <c r="I155" s="8"/>
      <c r="J155" s="8"/>
      <c r="P155" s="8"/>
    </row>
    <row r="156" spans="5:16">
      <c r="E156" s="11"/>
      <c r="G156" s="11"/>
      <c r="I156" s="8"/>
      <c r="J156" s="8"/>
      <c r="P156" s="8"/>
    </row>
    <row r="157" spans="5:16">
      <c r="E157" s="11"/>
      <c r="G157" s="11"/>
      <c r="I157" s="8"/>
      <c r="J157" s="8"/>
      <c r="P157" s="8"/>
    </row>
    <row r="158" spans="5:16">
      <c r="E158" s="11"/>
      <c r="G158" s="11"/>
      <c r="I158" s="8"/>
      <c r="J158" s="8"/>
      <c r="P158" s="8"/>
    </row>
    <row r="159" spans="5:16">
      <c r="E159" s="11"/>
      <c r="G159" s="11"/>
      <c r="I159" s="8"/>
      <c r="J159" s="8"/>
      <c r="P159" s="8"/>
    </row>
    <row r="160" spans="5:16">
      <c r="E160" s="11"/>
      <c r="G160" s="11"/>
      <c r="I160" s="8"/>
      <c r="J160" s="8"/>
      <c r="P160" s="8"/>
    </row>
    <row r="161" spans="5:16">
      <c r="E161" s="11"/>
      <c r="G161" s="11"/>
      <c r="I161" s="8"/>
      <c r="J161" s="8"/>
      <c r="P161" s="8"/>
    </row>
    <row r="162" spans="5:16">
      <c r="E162" s="11"/>
      <c r="G162" s="11"/>
      <c r="I162" s="8"/>
      <c r="J162" s="8"/>
      <c r="P162" s="8"/>
    </row>
    <row r="163" spans="5:16">
      <c r="E163" s="11"/>
      <c r="G163" s="11"/>
      <c r="I163" s="8"/>
      <c r="J163" s="8"/>
      <c r="P163" s="8"/>
    </row>
    <row r="164" spans="5:16">
      <c r="E164" s="11"/>
      <c r="G164" s="11"/>
      <c r="I164" s="8"/>
      <c r="J164" s="8"/>
      <c r="P164" s="8"/>
    </row>
    <row r="165" spans="5:16">
      <c r="E165" s="11"/>
      <c r="G165" s="11"/>
      <c r="I165" s="8"/>
      <c r="J165" s="8"/>
      <c r="P165" s="8"/>
    </row>
    <row r="166" spans="5:16">
      <c r="E166" s="11"/>
      <c r="G166" s="11"/>
      <c r="I166" s="8"/>
      <c r="J166" s="8"/>
      <c r="P166" s="8"/>
    </row>
    <row r="167" spans="5:16">
      <c r="E167" s="11"/>
      <c r="G167" s="11"/>
      <c r="I167" s="8"/>
      <c r="J167" s="8"/>
      <c r="P167" s="8"/>
    </row>
    <row r="168" spans="5:16">
      <c r="E168" s="11"/>
      <c r="G168" s="11"/>
      <c r="I168" s="8"/>
      <c r="J168" s="8"/>
      <c r="P168" s="8"/>
    </row>
    <row r="169" spans="5:16">
      <c r="E169" s="11"/>
      <c r="G169" s="11"/>
      <c r="I169" s="8"/>
      <c r="J169" s="8"/>
      <c r="P169" s="8"/>
    </row>
    <row r="170" spans="5:16">
      <c r="E170" s="11"/>
      <c r="G170" s="11"/>
      <c r="I170" s="8"/>
      <c r="J170" s="8"/>
      <c r="P170" s="8"/>
    </row>
    <row r="171" spans="5:16">
      <c r="E171" s="11"/>
      <c r="G171" s="11"/>
      <c r="I171" s="8"/>
      <c r="J171" s="8"/>
      <c r="P171" s="8"/>
    </row>
    <row r="172" spans="5:16">
      <c r="E172" s="11"/>
      <c r="G172" s="11"/>
      <c r="I172" s="8"/>
      <c r="J172" s="8"/>
      <c r="P172" s="8"/>
    </row>
    <row r="173" spans="5:16">
      <c r="E173" s="11"/>
      <c r="G173" s="11"/>
      <c r="I173" s="8"/>
      <c r="J173" s="8"/>
      <c r="P173" s="8"/>
    </row>
    <row r="174" spans="5:16">
      <c r="E174" s="11"/>
      <c r="G174" s="11"/>
      <c r="I174" s="8"/>
      <c r="J174" s="8"/>
      <c r="P174" s="8"/>
    </row>
    <row r="175" spans="5:16">
      <c r="E175" s="11"/>
      <c r="G175" s="11"/>
      <c r="I175" s="8"/>
      <c r="J175" s="8"/>
      <c r="P175" s="8"/>
    </row>
    <row r="176" spans="5:16">
      <c r="E176" s="11"/>
      <c r="G176" s="11"/>
      <c r="I176" s="8"/>
      <c r="J176" s="8"/>
      <c r="P176" s="8"/>
    </row>
    <row r="177" spans="5:16">
      <c r="E177" s="11"/>
      <c r="G177" s="11"/>
      <c r="I177" s="8"/>
      <c r="J177" s="8"/>
      <c r="P177" s="8"/>
    </row>
    <row r="178" spans="5:16">
      <c r="E178" s="11"/>
      <c r="G178" s="11"/>
      <c r="I178" s="8"/>
      <c r="J178" s="8"/>
      <c r="P178" s="8"/>
    </row>
    <row r="179" spans="5:16">
      <c r="E179" s="11"/>
      <c r="G179" s="11"/>
      <c r="I179" s="8"/>
      <c r="J179" s="8"/>
      <c r="P179" s="8"/>
    </row>
    <row r="180" spans="5:16">
      <c r="E180" s="11"/>
      <c r="G180" s="11"/>
      <c r="I180" s="8"/>
      <c r="J180" s="8"/>
      <c r="P180" s="8"/>
    </row>
    <row r="181" spans="5:16">
      <c r="E181" s="11"/>
      <c r="G181" s="11"/>
      <c r="I181" s="8"/>
      <c r="J181" s="8"/>
      <c r="P181" s="8"/>
    </row>
    <row r="182" spans="5:16">
      <c r="E182" s="11"/>
      <c r="G182" s="11"/>
      <c r="I182" s="8"/>
      <c r="J182" s="8"/>
      <c r="P182" s="8"/>
    </row>
    <row r="183" spans="5:16">
      <c r="E183" s="11"/>
      <c r="G183" s="11"/>
      <c r="I183" s="8"/>
      <c r="J183" s="8"/>
      <c r="P183" s="8"/>
    </row>
    <row r="184" spans="5:16">
      <c r="E184" s="11"/>
      <c r="G184" s="11"/>
      <c r="I184" s="8"/>
      <c r="J184" s="8"/>
      <c r="P184" s="8"/>
    </row>
    <row r="185" spans="5:16">
      <c r="E185" s="11"/>
      <c r="G185" s="11"/>
      <c r="I185" s="8"/>
      <c r="J185" s="8"/>
      <c r="P185" s="8"/>
    </row>
    <row r="186" spans="5:16">
      <c r="E186" s="11"/>
      <c r="G186" s="11"/>
      <c r="I186" s="8"/>
      <c r="J186" s="8"/>
      <c r="P186" s="8"/>
    </row>
    <row r="187" spans="5:16">
      <c r="E187" s="11"/>
      <c r="G187" s="11"/>
      <c r="I187" s="8"/>
      <c r="J187" s="8"/>
      <c r="P187" s="8"/>
    </row>
    <row r="188" spans="5:16">
      <c r="E188" s="11"/>
      <c r="G188" s="11"/>
      <c r="I188" s="8"/>
      <c r="J188" s="8"/>
      <c r="P188" s="8"/>
    </row>
    <row r="189" spans="5:16">
      <c r="E189" s="11"/>
      <c r="G189" s="11"/>
      <c r="I189" s="8"/>
      <c r="J189" s="8"/>
      <c r="P189" s="8"/>
    </row>
    <row r="190" spans="5:16">
      <c r="E190" s="11"/>
      <c r="G190" s="11"/>
      <c r="I190" s="8"/>
      <c r="J190" s="8"/>
      <c r="P190" s="8"/>
    </row>
    <row r="191" spans="5:16">
      <c r="E191" s="11"/>
      <c r="G191" s="11"/>
      <c r="I191" s="8"/>
      <c r="J191" s="8"/>
      <c r="P191" s="8"/>
    </row>
    <row r="192" spans="5:16">
      <c r="E192" s="11"/>
      <c r="G192" s="11"/>
      <c r="I192" s="8"/>
      <c r="J192" s="8"/>
      <c r="P192" s="8"/>
    </row>
    <row r="193" spans="5:16">
      <c r="E193" s="11"/>
      <c r="G193" s="11"/>
      <c r="I193" s="8"/>
      <c r="J193" s="8"/>
      <c r="P193" s="8"/>
    </row>
    <row r="194" spans="5:16">
      <c r="E194" s="11"/>
      <c r="G194" s="11"/>
      <c r="I194" s="8"/>
      <c r="J194" s="8"/>
      <c r="P194" s="8"/>
    </row>
    <row r="195" spans="5:16">
      <c r="E195" s="11"/>
      <c r="G195" s="11"/>
      <c r="I195" s="8"/>
      <c r="J195" s="8"/>
      <c r="P195" s="8"/>
    </row>
    <row r="196" spans="5:16">
      <c r="E196" s="11"/>
      <c r="G196" s="11"/>
      <c r="I196" s="8"/>
      <c r="J196" s="8"/>
      <c r="P196" s="8"/>
    </row>
    <row r="197" spans="5:16">
      <c r="E197" s="11"/>
      <c r="G197" s="11"/>
      <c r="I197" s="8"/>
      <c r="J197" s="8"/>
      <c r="P197" s="8"/>
    </row>
    <row r="198" spans="5:16">
      <c r="E198" s="11"/>
      <c r="G198" s="11"/>
      <c r="I198" s="8"/>
      <c r="J198" s="8"/>
      <c r="P198" s="8"/>
    </row>
    <row r="199" spans="5:16">
      <c r="E199" s="11"/>
      <c r="G199" s="11"/>
      <c r="I199" s="8"/>
      <c r="J199" s="8"/>
      <c r="P199" s="8"/>
    </row>
    <row r="200" spans="5:16">
      <c r="E200" s="11"/>
      <c r="G200" s="11"/>
      <c r="I200" s="8"/>
      <c r="J200" s="8"/>
      <c r="P200" s="8"/>
    </row>
    <row r="201" spans="5:16">
      <c r="E201" s="11"/>
      <c r="G201" s="11"/>
      <c r="I201" s="8"/>
      <c r="J201" s="8"/>
      <c r="P201" s="8"/>
    </row>
    <row r="202" spans="5:16">
      <c r="E202" s="11"/>
      <c r="G202" s="11"/>
      <c r="I202" s="8"/>
      <c r="J202" s="8"/>
      <c r="P202" s="8"/>
    </row>
    <row r="203" spans="5:16">
      <c r="E203" s="11"/>
      <c r="G203" s="11"/>
      <c r="I203" s="8"/>
      <c r="J203" s="8"/>
      <c r="P203" s="8"/>
    </row>
    <row r="204" spans="5:16">
      <c r="E204" s="11"/>
      <c r="G204" s="11"/>
      <c r="I204" s="8"/>
      <c r="J204" s="8"/>
      <c r="P204" s="8"/>
    </row>
    <row r="205" spans="5:16">
      <c r="E205" s="11"/>
      <c r="G205" s="11"/>
      <c r="I205" s="8"/>
      <c r="J205" s="8"/>
      <c r="P205" s="8"/>
    </row>
    <row r="206" spans="5:16">
      <c r="E206" s="11"/>
      <c r="G206" s="11"/>
      <c r="I206" s="8"/>
      <c r="J206" s="8"/>
      <c r="P206" s="8"/>
    </row>
    <row r="207" spans="5:16">
      <c r="E207" s="11"/>
      <c r="G207" s="11"/>
      <c r="I207" s="8"/>
      <c r="J207" s="8"/>
      <c r="P207" s="8"/>
    </row>
    <row r="208" spans="5:16">
      <c r="E208" s="11"/>
      <c r="G208" s="11"/>
      <c r="I208" s="8"/>
      <c r="J208" s="8"/>
      <c r="P208" s="8"/>
    </row>
    <row r="209" spans="5:16">
      <c r="E209" s="11"/>
      <c r="G209" s="11"/>
      <c r="I209" s="8"/>
      <c r="J209" s="8"/>
      <c r="P209" s="8"/>
    </row>
    <row r="210" spans="5:16">
      <c r="E210" s="11"/>
      <c r="G210" s="11"/>
      <c r="I210" s="8"/>
      <c r="J210" s="8"/>
      <c r="P210" s="8"/>
    </row>
    <row r="211" spans="5:16">
      <c r="E211" s="11"/>
      <c r="G211" s="11"/>
      <c r="I211" s="8"/>
      <c r="J211" s="8"/>
      <c r="P211" s="8"/>
    </row>
    <row r="212" spans="5:16">
      <c r="E212" s="11"/>
      <c r="G212" s="11"/>
      <c r="I212" s="8"/>
      <c r="J212" s="8"/>
      <c r="P212" s="8"/>
    </row>
    <row r="213" spans="5:16">
      <c r="E213" s="11"/>
      <c r="G213" s="11"/>
      <c r="I213" s="8"/>
      <c r="J213" s="8"/>
      <c r="P213" s="8"/>
    </row>
    <row r="214" spans="5:16">
      <c r="E214" s="11"/>
      <c r="G214" s="11"/>
      <c r="I214" s="8"/>
      <c r="J214" s="8"/>
      <c r="P214" s="8"/>
    </row>
    <row r="215" spans="5:16">
      <c r="E215" s="11"/>
      <c r="G215" s="11"/>
      <c r="I215" s="8"/>
      <c r="J215" s="8"/>
      <c r="P215" s="8"/>
    </row>
    <row r="216" spans="5:16">
      <c r="E216" s="11"/>
      <c r="G216" s="11"/>
      <c r="I216" s="8"/>
      <c r="J216" s="8"/>
      <c r="P216" s="8"/>
    </row>
    <row r="217" spans="5:16">
      <c r="E217" s="11"/>
      <c r="G217" s="11"/>
      <c r="I217" s="8"/>
      <c r="J217" s="8"/>
      <c r="P217" s="8"/>
    </row>
    <row r="218" spans="5:16">
      <c r="E218" s="11"/>
      <c r="G218" s="11"/>
      <c r="I218" s="8"/>
      <c r="J218" s="8"/>
      <c r="P218" s="8"/>
    </row>
    <row r="219" spans="5:16">
      <c r="E219" s="11"/>
      <c r="G219" s="11"/>
      <c r="I219" s="8"/>
      <c r="J219" s="8"/>
      <c r="P219" s="8"/>
    </row>
    <row r="220" spans="5:16">
      <c r="E220" s="11"/>
      <c r="G220" s="11"/>
      <c r="I220" s="8"/>
      <c r="J220" s="8"/>
      <c r="P220" s="8"/>
    </row>
    <row r="221" spans="5:16">
      <c r="E221" s="11"/>
      <c r="G221" s="11"/>
      <c r="I221" s="8"/>
      <c r="J221" s="8"/>
      <c r="P221" s="8"/>
    </row>
    <row r="222" spans="5:16">
      <c r="E222" s="11"/>
      <c r="G222" s="11"/>
      <c r="I222" s="8"/>
      <c r="J222" s="8"/>
      <c r="P222" s="8"/>
    </row>
    <row r="223" spans="5:16">
      <c r="E223" s="11"/>
      <c r="G223" s="11"/>
      <c r="I223" s="8"/>
      <c r="J223" s="8"/>
      <c r="P223" s="8"/>
    </row>
    <row r="224" spans="5:16">
      <c r="E224" s="11"/>
      <c r="G224" s="11"/>
      <c r="I224" s="8"/>
      <c r="J224" s="8"/>
      <c r="P224" s="8"/>
    </row>
    <row r="225" spans="5:16">
      <c r="E225" s="11"/>
      <c r="G225" s="11"/>
      <c r="I225" s="8"/>
      <c r="J225" s="8"/>
      <c r="P225" s="8"/>
    </row>
    <row r="226" spans="5:16">
      <c r="E226" s="11"/>
      <c r="G226" s="11"/>
      <c r="I226" s="8"/>
      <c r="J226" s="8"/>
      <c r="P226" s="8"/>
    </row>
    <row r="227" spans="5:16">
      <c r="E227" s="11"/>
      <c r="G227" s="11"/>
      <c r="I227" s="8"/>
      <c r="J227" s="8"/>
      <c r="P227" s="8"/>
    </row>
    <row r="228" spans="5:16">
      <c r="E228" s="11"/>
      <c r="G228" s="11"/>
      <c r="I228" s="8"/>
      <c r="J228" s="8"/>
      <c r="P228" s="8"/>
    </row>
    <row r="229" spans="5:16">
      <c r="E229" s="11"/>
      <c r="G229" s="11"/>
      <c r="I229" s="8"/>
      <c r="J229" s="8"/>
      <c r="P229" s="8"/>
    </row>
    <row r="230" spans="5:16">
      <c r="E230" s="11"/>
      <c r="G230" s="11"/>
      <c r="I230" s="8"/>
      <c r="J230" s="8"/>
      <c r="P230" s="8"/>
    </row>
    <row r="231" spans="5:16">
      <c r="E231" s="11"/>
      <c r="G231" s="11"/>
      <c r="I231" s="8"/>
      <c r="J231" s="8"/>
      <c r="P231" s="8"/>
    </row>
    <row r="232" spans="5:16">
      <c r="E232" s="11"/>
      <c r="G232" s="11"/>
      <c r="I232" s="8"/>
      <c r="J232" s="8"/>
      <c r="P232" s="8"/>
    </row>
    <row r="233" spans="5:16">
      <c r="E233" s="11"/>
      <c r="G233" s="11"/>
      <c r="I233" s="8"/>
      <c r="J233" s="8"/>
      <c r="P233" s="8"/>
    </row>
    <row r="234" spans="5:16">
      <c r="E234" s="11"/>
      <c r="G234" s="11"/>
      <c r="I234" s="8"/>
      <c r="J234" s="8"/>
      <c r="P234" s="8"/>
    </row>
    <row r="235" spans="5:16">
      <c r="E235" s="11"/>
      <c r="G235" s="11"/>
      <c r="I235" s="8"/>
      <c r="J235" s="8"/>
      <c r="P235" s="8"/>
    </row>
    <row r="236" spans="5:16">
      <c r="E236" s="11"/>
      <c r="G236" s="11"/>
      <c r="I236" s="8"/>
      <c r="J236" s="8"/>
      <c r="P236" s="8"/>
    </row>
    <row r="237" spans="5:16">
      <c r="E237" s="11"/>
      <c r="G237" s="11"/>
      <c r="I237" s="8"/>
      <c r="J237" s="8"/>
      <c r="P237" s="8"/>
    </row>
    <row r="238" spans="5:16">
      <c r="E238" s="11"/>
      <c r="G238" s="11"/>
      <c r="I238" s="8"/>
      <c r="J238" s="8"/>
      <c r="P238" s="8"/>
    </row>
    <row r="239" spans="5:16">
      <c r="E239" s="11"/>
      <c r="G239" s="11"/>
      <c r="I239" s="8"/>
      <c r="J239" s="8"/>
      <c r="P239" s="8"/>
    </row>
    <row r="240" spans="5:16">
      <c r="E240" s="11"/>
      <c r="G240" s="11"/>
      <c r="I240" s="8"/>
      <c r="J240" s="8"/>
      <c r="P240" s="8"/>
    </row>
    <row r="241" spans="5:16">
      <c r="E241" s="11"/>
      <c r="G241" s="11"/>
      <c r="I241" s="8"/>
      <c r="J241" s="8"/>
      <c r="P241" s="8"/>
    </row>
    <row r="242" spans="5:16">
      <c r="E242" s="11"/>
      <c r="G242" s="11"/>
      <c r="I242" s="8"/>
      <c r="J242" s="8"/>
      <c r="P242" s="8"/>
    </row>
    <row r="243" spans="5:16">
      <c r="E243" s="11"/>
      <c r="G243" s="11"/>
      <c r="I243" s="8"/>
      <c r="J243" s="8"/>
      <c r="P243" s="8"/>
    </row>
    <row r="244" spans="5:16">
      <c r="E244" s="11"/>
      <c r="G244" s="11"/>
      <c r="I244" s="8"/>
      <c r="J244" s="8"/>
      <c r="P244" s="8"/>
    </row>
    <row r="245" spans="5:16">
      <c r="E245" s="11"/>
      <c r="G245" s="11"/>
      <c r="I245" s="8"/>
      <c r="J245" s="8"/>
      <c r="P245" s="8"/>
    </row>
    <row r="246" spans="5:16">
      <c r="E246" s="11"/>
      <c r="G246" s="11"/>
      <c r="I246" s="8"/>
      <c r="J246" s="8"/>
      <c r="P246" s="8"/>
    </row>
    <row r="247" spans="5:16">
      <c r="E247" s="11"/>
      <c r="G247" s="11"/>
      <c r="I247" s="8"/>
      <c r="J247" s="8"/>
      <c r="P247" s="8"/>
    </row>
    <row r="248" spans="5:16">
      <c r="E248" s="11"/>
      <c r="G248" s="11"/>
      <c r="I248" s="8"/>
      <c r="J248" s="8"/>
      <c r="P248" s="8"/>
    </row>
    <row r="249" spans="5:16">
      <c r="E249" s="11"/>
      <c r="G249" s="11"/>
      <c r="I249" s="8"/>
      <c r="J249" s="8"/>
      <c r="P249" s="8"/>
    </row>
    <row r="250" spans="5:16">
      <c r="E250" s="11"/>
      <c r="G250" s="11"/>
      <c r="I250" s="8"/>
      <c r="J250" s="8"/>
      <c r="P250" s="8"/>
    </row>
    <row r="251" spans="5:16">
      <c r="E251" s="11"/>
      <c r="G251" s="11"/>
      <c r="I251" s="8"/>
      <c r="J251" s="8"/>
      <c r="P251" s="8"/>
    </row>
    <row r="252" spans="5:16">
      <c r="E252" s="11"/>
      <c r="G252" s="11"/>
      <c r="I252" s="8"/>
      <c r="J252" s="8"/>
      <c r="P252" s="8"/>
    </row>
    <row r="253" spans="5:16">
      <c r="E253" s="11"/>
      <c r="G253" s="11"/>
      <c r="I253" s="8"/>
      <c r="J253" s="8"/>
      <c r="P253" s="8"/>
    </row>
    <row r="254" spans="5:16">
      <c r="E254" s="11"/>
      <c r="G254" s="11"/>
      <c r="I254" s="8"/>
      <c r="J254" s="8"/>
      <c r="P254" s="8"/>
    </row>
    <row r="255" spans="5:16">
      <c r="E255" s="11"/>
      <c r="G255" s="11"/>
      <c r="I255" s="8"/>
      <c r="J255" s="8"/>
      <c r="P255" s="8"/>
    </row>
    <row r="256" spans="5:16">
      <c r="E256" s="11"/>
      <c r="G256" s="11"/>
      <c r="I256" s="8"/>
      <c r="J256" s="8"/>
      <c r="P256" s="8"/>
    </row>
    <row r="257" spans="5:16">
      <c r="E257" s="11"/>
      <c r="G257" s="11"/>
      <c r="I257" s="8"/>
      <c r="J257" s="8"/>
      <c r="P257" s="8"/>
    </row>
    <row r="258" spans="5:16">
      <c r="E258" s="11"/>
      <c r="G258" s="11"/>
      <c r="I258" s="8"/>
      <c r="J258" s="8"/>
      <c r="P258" s="8"/>
    </row>
    <row r="259" spans="5:16">
      <c r="E259" s="11"/>
      <c r="G259" s="11"/>
      <c r="I259" s="8"/>
      <c r="J259" s="8"/>
      <c r="P259" s="8"/>
    </row>
    <row r="260" spans="5:16">
      <c r="E260" s="11"/>
      <c r="G260" s="11"/>
      <c r="I260" s="8"/>
      <c r="J260" s="8"/>
      <c r="P260" s="8"/>
    </row>
    <row r="261" spans="5:16">
      <c r="E261" s="11"/>
      <c r="G261" s="11"/>
      <c r="I261" s="8"/>
      <c r="J261" s="8"/>
      <c r="P261" s="8"/>
    </row>
    <row r="262" spans="5:16">
      <c r="E262" s="11"/>
      <c r="G262" s="11"/>
      <c r="I262" s="8"/>
      <c r="J262" s="8"/>
      <c r="P262" s="8"/>
    </row>
    <row r="263" spans="5:16">
      <c r="E263" s="11"/>
      <c r="G263" s="11"/>
      <c r="I263" s="8"/>
      <c r="J263" s="8"/>
      <c r="P263" s="8"/>
    </row>
    <row r="264" spans="5:16">
      <c r="E264" s="11"/>
      <c r="G264" s="11"/>
      <c r="I264" s="8"/>
      <c r="J264" s="8"/>
      <c r="P264" s="8"/>
    </row>
    <row r="265" spans="5:16">
      <c r="E265" s="11"/>
      <c r="G265" s="11"/>
      <c r="I265" s="8"/>
      <c r="J265" s="8"/>
      <c r="P265" s="8"/>
    </row>
    <row r="266" spans="5:16">
      <c r="E266" s="11"/>
      <c r="G266" s="11"/>
      <c r="I266" s="8"/>
      <c r="J266" s="8"/>
      <c r="P266" s="8"/>
    </row>
    <row r="267" spans="5:16">
      <c r="E267" s="11"/>
      <c r="G267" s="11"/>
      <c r="I267" s="8"/>
      <c r="J267" s="8"/>
      <c r="P267" s="8"/>
    </row>
    <row r="268" spans="5:16">
      <c r="E268" s="11"/>
      <c r="G268" s="11"/>
      <c r="I268" s="8"/>
      <c r="J268" s="8"/>
      <c r="P268" s="8"/>
    </row>
    <row r="269" spans="5:16">
      <c r="E269" s="11"/>
      <c r="G269" s="11"/>
      <c r="I269" s="8"/>
      <c r="J269" s="8"/>
      <c r="P269" s="8"/>
    </row>
    <row r="270" spans="5:16">
      <c r="E270" s="11"/>
      <c r="G270" s="11"/>
      <c r="I270" s="8"/>
      <c r="J270" s="8"/>
      <c r="P270" s="8"/>
    </row>
    <row r="271" spans="5:16">
      <c r="E271" s="11"/>
      <c r="G271" s="11"/>
      <c r="I271" s="8"/>
      <c r="J271" s="8"/>
      <c r="P271" s="8"/>
    </row>
    <row r="272" spans="5:16">
      <c r="E272" s="11"/>
      <c r="G272" s="11"/>
      <c r="I272" s="8"/>
      <c r="J272" s="8"/>
      <c r="P272" s="8"/>
    </row>
    <row r="273" spans="5:16">
      <c r="E273" s="11"/>
      <c r="G273" s="11"/>
      <c r="I273" s="8"/>
      <c r="J273" s="8"/>
      <c r="P273" s="8"/>
    </row>
    <row r="274" spans="5:16">
      <c r="E274" s="11"/>
      <c r="G274" s="11"/>
      <c r="I274" s="8"/>
      <c r="J274" s="8"/>
      <c r="P274" s="8"/>
    </row>
    <row r="275" spans="5:16">
      <c r="E275" s="11"/>
      <c r="G275" s="11"/>
      <c r="I275" s="8"/>
      <c r="J275" s="8"/>
      <c r="P275" s="8"/>
    </row>
    <row r="276" spans="5:16">
      <c r="E276" s="11"/>
      <c r="G276" s="11"/>
      <c r="I276" s="8"/>
      <c r="J276" s="8"/>
      <c r="P276" s="8"/>
    </row>
    <row r="277" spans="5:16">
      <c r="E277" s="11"/>
      <c r="G277" s="11"/>
      <c r="I277" s="8"/>
      <c r="J277" s="8"/>
      <c r="P277" s="8"/>
    </row>
    <row r="278" spans="5:16">
      <c r="E278" s="11"/>
      <c r="G278" s="11"/>
      <c r="I278" s="8"/>
      <c r="J278" s="8"/>
      <c r="P278" s="8"/>
    </row>
    <row r="279" spans="5:16">
      <c r="E279" s="11"/>
      <c r="G279" s="11"/>
      <c r="I279" s="8"/>
      <c r="J279" s="8"/>
      <c r="P279" s="8"/>
    </row>
    <row r="280" spans="5:16">
      <c r="E280" s="11"/>
      <c r="G280" s="11"/>
      <c r="I280" s="8"/>
      <c r="J280" s="8"/>
      <c r="P280" s="8"/>
    </row>
    <row r="281" spans="5:16">
      <c r="E281" s="11"/>
      <c r="G281" s="11"/>
      <c r="I281" s="8"/>
      <c r="J281" s="8"/>
      <c r="P281" s="8"/>
    </row>
    <row r="282" spans="5:16">
      <c r="E282" s="11"/>
      <c r="G282" s="11"/>
      <c r="I282" s="8"/>
      <c r="J282" s="8"/>
      <c r="P282" s="8"/>
    </row>
    <row r="283" spans="5:16">
      <c r="E283" s="11"/>
      <c r="G283" s="11"/>
      <c r="I283" s="8"/>
      <c r="J283" s="8"/>
      <c r="P283" s="8"/>
    </row>
    <row r="284" spans="5:16">
      <c r="E284" s="11"/>
      <c r="G284" s="11"/>
      <c r="I284" s="8"/>
      <c r="J284" s="8"/>
      <c r="P284" s="8"/>
    </row>
    <row r="285" spans="5:16">
      <c r="E285" s="11"/>
      <c r="G285" s="11"/>
      <c r="I285" s="8"/>
      <c r="J285" s="8"/>
      <c r="P285" s="8"/>
    </row>
    <row r="286" spans="5:16">
      <c r="E286" s="11"/>
      <c r="G286" s="11"/>
      <c r="I286" s="8"/>
      <c r="J286" s="8"/>
      <c r="P286" s="8"/>
    </row>
    <row r="287" spans="5:16">
      <c r="E287" s="11"/>
      <c r="G287" s="11"/>
      <c r="I287" s="8"/>
      <c r="J287" s="8"/>
      <c r="P287" s="8"/>
    </row>
    <row r="288" spans="5:16">
      <c r="E288" s="11"/>
      <c r="G288" s="11"/>
      <c r="I288" s="8"/>
      <c r="J288" s="8"/>
      <c r="P288" s="8"/>
    </row>
    <row r="289" spans="5:16">
      <c r="E289" s="11"/>
      <c r="G289" s="11"/>
      <c r="I289" s="8"/>
      <c r="J289" s="8"/>
      <c r="P289" s="8"/>
    </row>
    <row r="290" spans="5:16">
      <c r="E290" s="11"/>
      <c r="G290" s="11"/>
      <c r="I290" s="8"/>
      <c r="J290" s="8"/>
      <c r="P290" s="8"/>
    </row>
    <row r="291" spans="5:16">
      <c r="E291" s="11"/>
      <c r="G291" s="11"/>
      <c r="I291" s="8"/>
      <c r="J291" s="8"/>
      <c r="P291" s="8"/>
    </row>
    <row r="292" spans="5:16">
      <c r="E292" s="11"/>
      <c r="G292" s="11"/>
      <c r="I292" s="8"/>
      <c r="J292" s="8"/>
      <c r="P292" s="8"/>
    </row>
    <row r="293" spans="5:16">
      <c r="E293" s="11"/>
      <c r="G293" s="11"/>
      <c r="I293" s="8"/>
      <c r="J293" s="8"/>
      <c r="P293" s="8"/>
    </row>
    <row r="294" spans="5:16">
      <c r="E294" s="11"/>
      <c r="G294" s="11"/>
      <c r="I294" s="8"/>
      <c r="J294" s="8"/>
      <c r="P294" s="8"/>
    </row>
    <row r="295" spans="5:16">
      <c r="E295" s="11"/>
      <c r="G295" s="11"/>
      <c r="I295" s="8"/>
      <c r="J295" s="8"/>
      <c r="P295" s="8"/>
    </row>
    <row r="296" spans="5:16">
      <c r="E296" s="11"/>
      <c r="G296" s="11"/>
      <c r="I296" s="8"/>
      <c r="J296" s="8"/>
      <c r="P296" s="8"/>
    </row>
    <row r="297" spans="5:16">
      <c r="E297" s="11"/>
      <c r="G297" s="11"/>
      <c r="I297" s="8"/>
      <c r="J297" s="8"/>
      <c r="P297" s="8"/>
    </row>
    <row r="298" spans="5:16">
      <c r="E298" s="11"/>
      <c r="G298" s="11"/>
      <c r="I298" s="8"/>
      <c r="J298" s="8"/>
      <c r="P298" s="8"/>
    </row>
    <row r="299" spans="5:16">
      <c r="E299" s="11"/>
      <c r="G299" s="11"/>
      <c r="I299" s="8"/>
      <c r="J299" s="8"/>
      <c r="P299" s="8"/>
    </row>
    <row r="300" spans="5:16">
      <c r="E300" s="11"/>
      <c r="G300" s="11"/>
      <c r="I300" s="8"/>
      <c r="J300" s="8"/>
      <c r="P300" s="8"/>
    </row>
    <row r="301" spans="5:16">
      <c r="E301" s="11"/>
      <c r="G301" s="11"/>
      <c r="I301" s="8"/>
      <c r="J301" s="8"/>
      <c r="P301" s="8"/>
    </row>
    <row r="302" spans="5:16">
      <c r="E302" s="11"/>
      <c r="G302" s="11"/>
      <c r="I302" s="8"/>
      <c r="J302" s="8"/>
      <c r="P302" s="8"/>
    </row>
    <row r="303" spans="5:16">
      <c r="E303" s="11"/>
      <c r="G303" s="11"/>
      <c r="I303" s="8"/>
      <c r="J303" s="8"/>
      <c r="P303" s="8"/>
    </row>
    <row r="304" spans="5:16">
      <c r="E304" s="11"/>
      <c r="G304" s="11"/>
      <c r="I304" s="8"/>
      <c r="J304" s="8"/>
      <c r="P304" s="8"/>
    </row>
    <row r="305" spans="5:16">
      <c r="E305" s="11"/>
      <c r="G305" s="11"/>
      <c r="I305" s="8"/>
      <c r="J305" s="8"/>
      <c r="P305" s="8"/>
    </row>
    <row r="306" spans="5:16">
      <c r="E306" s="11"/>
      <c r="G306" s="11"/>
      <c r="I306" s="8"/>
      <c r="J306" s="8"/>
      <c r="P306" s="8"/>
    </row>
    <row r="307" spans="5:16">
      <c r="E307" s="11"/>
      <c r="G307" s="11"/>
      <c r="I307" s="8"/>
      <c r="J307" s="8"/>
      <c r="P307" s="8"/>
    </row>
    <row r="308" spans="5:16">
      <c r="E308" s="11"/>
      <c r="G308" s="11"/>
      <c r="I308" s="8"/>
      <c r="J308" s="8"/>
      <c r="P308" s="8"/>
    </row>
    <row r="309" spans="5:16">
      <c r="E309" s="11"/>
      <c r="G309" s="11"/>
      <c r="I309" s="8"/>
      <c r="J309" s="8"/>
      <c r="P309" s="8"/>
    </row>
    <row r="310" spans="5:16">
      <c r="E310" s="11"/>
      <c r="G310" s="11"/>
      <c r="I310" s="8"/>
      <c r="J310" s="8"/>
      <c r="P310" s="8"/>
    </row>
    <row r="311" spans="5:16">
      <c r="E311" s="11"/>
      <c r="G311" s="11"/>
      <c r="I311" s="8"/>
      <c r="J311" s="8"/>
      <c r="P311" s="8"/>
    </row>
    <row r="312" spans="5:16">
      <c r="E312" s="11"/>
      <c r="G312" s="11"/>
      <c r="I312" s="8"/>
      <c r="J312" s="8"/>
      <c r="P312" s="8"/>
    </row>
    <row r="313" spans="5:16">
      <c r="E313" s="11"/>
      <c r="G313" s="11"/>
      <c r="I313" s="8"/>
      <c r="J313" s="8"/>
      <c r="P313" s="8"/>
    </row>
    <row r="314" spans="5:16">
      <c r="E314" s="11"/>
      <c r="G314" s="11"/>
      <c r="I314" s="8"/>
      <c r="J314" s="8"/>
      <c r="P314" s="8"/>
    </row>
    <row r="315" spans="5:16">
      <c r="E315" s="11"/>
      <c r="G315" s="11"/>
      <c r="I315" s="8"/>
      <c r="J315" s="8"/>
      <c r="P315" s="8"/>
    </row>
    <row r="316" spans="5:16">
      <c r="E316" s="11"/>
      <c r="G316" s="11"/>
      <c r="I316" s="8"/>
      <c r="J316" s="8"/>
      <c r="P316" s="8"/>
    </row>
    <row r="317" spans="5:16">
      <c r="E317" s="11"/>
      <c r="G317" s="11"/>
      <c r="I317" s="8"/>
      <c r="J317" s="8"/>
      <c r="P317" s="8"/>
    </row>
    <row r="318" spans="5:16">
      <c r="E318" s="11"/>
      <c r="G318" s="11"/>
      <c r="I318" s="8"/>
      <c r="J318" s="8"/>
      <c r="P318" s="8"/>
    </row>
    <row r="319" spans="5:16">
      <c r="E319" s="11"/>
      <c r="G319" s="11"/>
      <c r="I319" s="8"/>
      <c r="J319" s="8"/>
      <c r="P319" s="8"/>
    </row>
    <row r="320" spans="5:16">
      <c r="E320" s="11"/>
      <c r="G320" s="11"/>
      <c r="I320" s="8"/>
      <c r="J320" s="8"/>
      <c r="P320" s="8"/>
    </row>
    <row r="321" spans="5:16">
      <c r="E321" s="11"/>
      <c r="G321" s="11"/>
      <c r="I321" s="8"/>
      <c r="J321" s="8"/>
      <c r="P321" s="8"/>
    </row>
    <row r="322" spans="5:16">
      <c r="E322" s="11"/>
      <c r="G322" s="11"/>
      <c r="I322" s="8"/>
      <c r="J322" s="8"/>
      <c r="P322" s="8"/>
    </row>
    <row r="323" spans="5:16">
      <c r="E323" s="11"/>
      <c r="G323" s="11"/>
      <c r="I323" s="8"/>
      <c r="J323" s="8"/>
      <c r="P323" s="8"/>
    </row>
    <row r="324" spans="5:16">
      <c r="E324" s="11"/>
      <c r="G324" s="11"/>
      <c r="I324" s="8"/>
      <c r="J324" s="8"/>
      <c r="P324" s="8"/>
    </row>
    <row r="325" spans="5:16">
      <c r="E325" s="11"/>
      <c r="G325" s="11"/>
      <c r="I325" s="8"/>
      <c r="J325" s="8"/>
      <c r="P325" s="8"/>
    </row>
    <row r="326" spans="5:16">
      <c r="E326" s="11"/>
      <c r="G326" s="11"/>
      <c r="I326" s="8"/>
      <c r="J326" s="8"/>
      <c r="P326" s="8"/>
    </row>
    <row r="327" spans="5:16">
      <c r="E327" s="11"/>
      <c r="G327" s="11"/>
      <c r="I327" s="8"/>
      <c r="J327" s="8"/>
      <c r="P327" s="8"/>
    </row>
    <row r="328" spans="5:16">
      <c r="E328" s="11"/>
      <c r="G328" s="11"/>
      <c r="I328" s="8"/>
      <c r="J328" s="8"/>
      <c r="P328" s="8"/>
    </row>
    <row r="329" spans="5:16">
      <c r="E329" s="11"/>
      <c r="G329" s="11"/>
      <c r="I329" s="8"/>
      <c r="J329" s="8"/>
      <c r="P329" s="8"/>
    </row>
    <row r="330" spans="5:16">
      <c r="E330" s="11"/>
      <c r="G330" s="11"/>
      <c r="I330" s="8"/>
      <c r="J330" s="8"/>
      <c r="P330" s="8"/>
    </row>
    <row r="331" spans="5:16">
      <c r="E331" s="11"/>
      <c r="G331" s="11"/>
      <c r="I331" s="8"/>
      <c r="J331" s="8"/>
      <c r="P331" s="8"/>
    </row>
    <row r="332" spans="5:16">
      <c r="E332" s="11"/>
      <c r="G332" s="11"/>
      <c r="I332" s="8"/>
      <c r="J332" s="8"/>
      <c r="P332" s="8"/>
    </row>
    <row r="333" spans="5:16">
      <c r="E333" s="11"/>
      <c r="G333" s="11"/>
      <c r="I333" s="8"/>
      <c r="J333" s="8"/>
      <c r="P333" s="8"/>
    </row>
    <row r="334" spans="5:16">
      <c r="E334" s="11"/>
      <c r="G334" s="11"/>
      <c r="I334" s="8"/>
      <c r="J334" s="8"/>
      <c r="P334" s="8"/>
    </row>
    <row r="335" spans="5:16">
      <c r="E335" s="11"/>
      <c r="G335" s="11"/>
      <c r="I335" s="8"/>
      <c r="J335" s="8"/>
      <c r="P335" s="8"/>
    </row>
    <row r="336" spans="5:16">
      <c r="E336" s="11"/>
      <c r="G336" s="11"/>
      <c r="I336" s="8"/>
      <c r="J336" s="8"/>
      <c r="P336" s="8"/>
    </row>
    <row r="337" spans="5:16">
      <c r="E337" s="11"/>
      <c r="G337" s="11"/>
      <c r="I337" s="8"/>
      <c r="J337" s="8"/>
      <c r="P337" s="8"/>
    </row>
    <row r="338" spans="5:16">
      <c r="E338" s="11"/>
      <c r="G338" s="11"/>
      <c r="I338" s="8"/>
      <c r="J338" s="8"/>
      <c r="P338" s="8"/>
    </row>
    <row r="339" spans="5:16">
      <c r="E339" s="11"/>
      <c r="G339" s="11"/>
      <c r="I339" s="8"/>
      <c r="J339" s="8"/>
      <c r="P339" s="8"/>
    </row>
    <row r="340" spans="5:16">
      <c r="E340" s="11"/>
      <c r="G340" s="11"/>
      <c r="I340" s="8"/>
      <c r="J340" s="8"/>
      <c r="P340" s="8"/>
    </row>
    <row r="341" spans="5:16">
      <c r="E341" s="11"/>
      <c r="G341" s="11"/>
      <c r="I341" s="8"/>
      <c r="J341" s="8"/>
      <c r="P341" s="8"/>
    </row>
    <row r="342" spans="5:16">
      <c r="E342" s="11"/>
      <c r="G342" s="11"/>
      <c r="I342" s="8"/>
      <c r="J342" s="8"/>
      <c r="P342" s="8"/>
    </row>
    <row r="343" spans="5:16">
      <c r="E343" s="11"/>
      <c r="G343" s="11"/>
      <c r="I343" s="8"/>
      <c r="J343" s="8"/>
      <c r="P343" s="8"/>
    </row>
    <row r="344" spans="5:16">
      <c r="E344" s="11"/>
      <c r="G344" s="11"/>
      <c r="I344" s="8"/>
      <c r="J344" s="8"/>
      <c r="P344" s="8"/>
    </row>
    <row r="345" spans="5:16">
      <c r="E345" s="11"/>
      <c r="G345" s="11"/>
      <c r="I345" s="8"/>
      <c r="J345" s="8"/>
      <c r="P345" s="8"/>
    </row>
    <row r="346" spans="5:16">
      <c r="E346" s="11"/>
      <c r="G346" s="11"/>
      <c r="I346" s="8"/>
      <c r="J346" s="8"/>
      <c r="P346" s="8"/>
    </row>
    <row r="347" spans="5:16">
      <c r="E347" s="11"/>
      <c r="G347" s="11"/>
      <c r="I347" s="8"/>
      <c r="J347" s="8"/>
      <c r="P347" s="8"/>
    </row>
    <row r="348" spans="5:16">
      <c r="E348" s="11"/>
      <c r="G348" s="11"/>
      <c r="I348" s="8"/>
      <c r="J348" s="8"/>
      <c r="P348" s="8"/>
    </row>
    <row r="349" spans="5:16">
      <c r="E349" s="11"/>
      <c r="G349" s="11"/>
      <c r="I349" s="8"/>
      <c r="J349" s="8"/>
      <c r="P349" s="8"/>
    </row>
    <row r="350" spans="5:16">
      <c r="E350" s="11"/>
      <c r="G350" s="11"/>
      <c r="I350" s="8"/>
      <c r="J350" s="8"/>
      <c r="P350" s="8"/>
    </row>
    <row r="351" spans="5:16">
      <c r="E351" s="11"/>
      <c r="G351" s="11"/>
      <c r="I351" s="8"/>
      <c r="J351" s="8"/>
      <c r="P351" s="8"/>
    </row>
    <row r="352" spans="5:16">
      <c r="E352" s="11"/>
      <c r="G352" s="11"/>
      <c r="I352" s="8"/>
      <c r="J352" s="8"/>
      <c r="P352" s="8"/>
    </row>
    <row r="353" spans="5:16">
      <c r="E353" s="11"/>
      <c r="G353" s="11"/>
      <c r="I353" s="8"/>
      <c r="J353" s="8"/>
      <c r="P353" s="8"/>
    </row>
    <row r="354" spans="5:16">
      <c r="E354" s="11"/>
      <c r="G354" s="11"/>
      <c r="I354" s="8"/>
      <c r="J354" s="8"/>
      <c r="P354" s="8"/>
    </row>
    <row r="355" spans="5:16">
      <c r="E355" s="11"/>
      <c r="G355" s="11"/>
      <c r="I355" s="8"/>
      <c r="J355" s="8"/>
      <c r="P355" s="8"/>
    </row>
    <row r="356" spans="5:16">
      <c r="E356" s="11"/>
      <c r="G356" s="11"/>
      <c r="I356" s="8"/>
      <c r="J356" s="8"/>
      <c r="P356" s="8"/>
    </row>
    <row r="357" spans="5:16">
      <c r="E357" s="11"/>
      <c r="G357" s="11"/>
      <c r="I357" s="8"/>
      <c r="J357" s="8"/>
      <c r="P357" s="8"/>
    </row>
    <row r="358" spans="5:16">
      <c r="E358" s="11"/>
      <c r="G358" s="11"/>
      <c r="I358" s="8"/>
      <c r="J358" s="8"/>
      <c r="P358" s="8"/>
    </row>
    <row r="359" spans="5:16">
      <c r="E359" s="11"/>
      <c r="G359" s="11"/>
      <c r="I359" s="8"/>
      <c r="J359" s="8"/>
      <c r="P359" s="8"/>
    </row>
    <row r="360" spans="5:16">
      <c r="E360" s="11"/>
      <c r="G360" s="11"/>
      <c r="I360" s="8"/>
      <c r="J360" s="8"/>
      <c r="P360" s="8"/>
    </row>
    <row r="361" spans="5:16">
      <c r="E361" s="11"/>
      <c r="G361" s="11"/>
      <c r="I361" s="8"/>
      <c r="J361" s="8"/>
      <c r="P361" s="8"/>
    </row>
    <row r="362" spans="5:16">
      <c r="E362" s="11"/>
      <c r="G362" s="11"/>
      <c r="I362" s="8"/>
      <c r="J362" s="8"/>
      <c r="P362" s="8"/>
    </row>
    <row r="363" spans="5:16">
      <c r="E363" s="11"/>
      <c r="G363" s="11"/>
      <c r="I363" s="8"/>
      <c r="J363" s="8"/>
      <c r="P363" s="8"/>
    </row>
    <row r="364" spans="5:16">
      <c r="E364" s="11"/>
      <c r="G364" s="11"/>
      <c r="I364" s="8"/>
      <c r="J364" s="8"/>
      <c r="P364" s="8"/>
    </row>
    <row r="365" spans="5:16">
      <c r="E365" s="11"/>
      <c r="G365" s="11"/>
      <c r="I365" s="8"/>
      <c r="J365" s="8"/>
      <c r="P365" s="8"/>
    </row>
    <row r="366" spans="5:16">
      <c r="E366" s="11"/>
      <c r="G366" s="11"/>
      <c r="I366" s="8"/>
      <c r="J366" s="8"/>
      <c r="P366" s="8"/>
    </row>
    <row r="367" spans="5:16">
      <c r="E367" s="11"/>
      <c r="G367" s="11"/>
      <c r="I367" s="8"/>
      <c r="J367" s="8"/>
      <c r="P367" s="8"/>
    </row>
    <row r="368" spans="5:16">
      <c r="E368" s="11"/>
      <c r="G368" s="11"/>
      <c r="I368" s="8"/>
      <c r="J368" s="8"/>
      <c r="P368" s="8"/>
    </row>
    <row r="369" spans="5:16">
      <c r="E369" s="11"/>
      <c r="G369" s="11"/>
      <c r="I369" s="8"/>
      <c r="J369" s="8"/>
      <c r="P369" s="8"/>
    </row>
    <row r="370" spans="5:16">
      <c r="E370" s="11"/>
      <c r="G370" s="11"/>
      <c r="I370" s="8"/>
      <c r="J370" s="8"/>
      <c r="P370" s="8"/>
    </row>
    <row r="371" spans="5:16">
      <c r="E371" s="11"/>
      <c r="G371" s="11"/>
      <c r="I371" s="8"/>
      <c r="J371" s="8"/>
      <c r="P371" s="8"/>
    </row>
    <row r="372" spans="5:16">
      <c r="E372" s="11"/>
      <c r="G372" s="11"/>
      <c r="I372" s="8"/>
      <c r="J372" s="8"/>
      <c r="P372" s="8"/>
    </row>
    <row r="373" spans="5:16">
      <c r="E373" s="11"/>
      <c r="G373" s="11"/>
      <c r="I373" s="8"/>
      <c r="J373" s="8"/>
      <c r="P373" s="8"/>
    </row>
    <row r="374" spans="5:16">
      <c r="E374" s="11"/>
      <c r="G374" s="11"/>
      <c r="I374" s="8"/>
      <c r="J374" s="8"/>
      <c r="P374" s="8"/>
    </row>
    <row r="375" spans="5:16">
      <c r="E375" s="11"/>
      <c r="G375" s="11"/>
      <c r="I375" s="8"/>
      <c r="J375" s="8"/>
      <c r="P375" s="8"/>
    </row>
    <row r="376" spans="5:16">
      <c r="E376" s="11"/>
      <c r="G376" s="11"/>
      <c r="I376" s="8"/>
      <c r="J376" s="8"/>
      <c r="P376" s="8"/>
    </row>
    <row r="377" spans="5:16">
      <c r="E377" s="11"/>
      <c r="G377" s="11"/>
      <c r="I377" s="8"/>
      <c r="J377" s="8"/>
      <c r="P377" s="8"/>
    </row>
    <row r="378" spans="5:16">
      <c r="E378" s="11"/>
      <c r="G378" s="11"/>
      <c r="I378" s="8"/>
      <c r="J378" s="8"/>
      <c r="P378" s="8"/>
    </row>
    <row r="379" spans="5:16">
      <c r="E379" s="11"/>
      <c r="G379" s="11"/>
      <c r="I379" s="8"/>
      <c r="J379" s="8"/>
      <c r="P379" s="8"/>
    </row>
    <row r="380" spans="5:16">
      <c r="E380" s="11"/>
      <c r="G380" s="11"/>
      <c r="I380" s="8"/>
      <c r="J380" s="8"/>
      <c r="P380" s="8"/>
    </row>
    <row r="381" spans="5:16">
      <c r="E381" s="11"/>
      <c r="G381" s="11"/>
      <c r="I381" s="8"/>
      <c r="J381" s="8"/>
      <c r="P381" s="8"/>
    </row>
    <row r="382" spans="5:16">
      <c r="E382" s="11"/>
      <c r="G382" s="11"/>
      <c r="I382" s="8"/>
      <c r="J382" s="8"/>
      <c r="P382" s="8"/>
    </row>
    <row r="383" spans="5:16">
      <c r="E383" s="11"/>
      <c r="G383" s="11"/>
      <c r="I383" s="8"/>
      <c r="J383" s="8"/>
      <c r="P383" s="8"/>
    </row>
    <row r="384" spans="5:16">
      <c r="E384" s="11"/>
      <c r="G384" s="11"/>
      <c r="I384" s="8"/>
      <c r="J384" s="8"/>
      <c r="P384" s="8"/>
    </row>
    <row r="385" spans="5:16">
      <c r="E385" s="11"/>
      <c r="G385" s="11"/>
      <c r="I385" s="8"/>
      <c r="J385" s="8"/>
      <c r="P385" s="8"/>
    </row>
    <row r="386" spans="5:16">
      <c r="E386" s="11"/>
      <c r="G386" s="11"/>
      <c r="I386" s="8"/>
      <c r="J386" s="8"/>
      <c r="P386" s="8"/>
    </row>
    <row r="387" spans="5:16">
      <c r="E387" s="11"/>
      <c r="G387" s="11"/>
      <c r="I387" s="8"/>
      <c r="J387" s="8"/>
      <c r="P387" s="8"/>
    </row>
    <row r="388" spans="5:16">
      <c r="E388" s="11"/>
      <c r="G388" s="11"/>
      <c r="I388" s="8"/>
      <c r="J388" s="8"/>
      <c r="P388" s="8"/>
    </row>
    <row r="389" spans="5:16">
      <c r="E389" s="11"/>
      <c r="G389" s="11"/>
      <c r="I389" s="8"/>
      <c r="J389" s="8"/>
      <c r="P389" s="8"/>
    </row>
    <row r="390" spans="5:16">
      <c r="E390" s="11"/>
      <c r="G390" s="11"/>
      <c r="I390" s="8"/>
      <c r="J390" s="8"/>
      <c r="P390" s="8"/>
    </row>
    <row r="391" spans="5:16">
      <c r="E391" s="11"/>
      <c r="G391" s="11"/>
      <c r="I391" s="8"/>
      <c r="J391" s="8"/>
      <c r="P391" s="8"/>
    </row>
    <row r="392" spans="5:16">
      <c r="E392" s="11"/>
      <c r="G392" s="11"/>
      <c r="I392" s="8"/>
      <c r="J392" s="8"/>
      <c r="P392" s="8"/>
    </row>
    <row r="393" spans="5:16">
      <c r="E393" s="11"/>
      <c r="G393" s="11"/>
      <c r="I393" s="8"/>
      <c r="J393" s="8"/>
      <c r="P393" s="8"/>
    </row>
    <row r="394" spans="5:16">
      <c r="E394" s="11"/>
      <c r="G394" s="11"/>
      <c r="I394" s="8"/>
      <c r="J394" s="8"/>
      <c r="P394" s="8"/>
    </row>
    <row r="395" spans="5:16">
      <c r="E395" s="11"/>
      <c r="G395" s="11"/>
      <c r="I395" s="8"/>
      <c r="J395" s="8"/>
      <c r="P395" s="8"/>
    </row>
    <row r="396" spans="5:16">
      <c r="E396" s="11"/>
      <c r="G396" s="11"/>
      <c r="I396" s="8"/>
      <c r="J396" s="8"/>
      <c r="P396" s="8"/>
    </row>
    <row r="397" spans="5:16">
      <c r="E397" s="11"/>
      <c r="G397" s="11"/>
      <c r="I397" s="8"/>
      <c r="J397" s="8"/>
      <c r="P397" s="8"/>
    </row>
    <row r="398" spans="5:16">
      <c r="E398" s="11"/>
      <c r="G398" s="11"/>
      <c r="I398" s="8"/>
      <c r="J398" s="8"/>
      <c r="P398" s="8"/>
    </row>
    <row r="399" spans="5:16">
      <c r="E399" s="11"/>
      <c r="G399" s="11"/>
      <c r="I399" s="8"/>
      <c r="J399" s="8"/>
      <c r="P399" s="8"/>
    </row>
    <row r="400" spans="5:16">
      <c r="E400" s="11"/>
      <c r="G400" s="11"/>
      <c r="I400" s="8"/>
      <c r="J400" s="8"/>
      <c r="P400" s="8"/>
    </row>
    <row r="401" spans="5:16">
      <c r="E401" s="11"/>
      <c r="G401" s="11"/>
      <c r="I401" s="8"/>
      <c r="J401" s="8"/>
      <c r="P401" s="8"/>
    </row>
    <row r="402" spans="5:16">
      <c r="E402" s="11"/>
      <c r="G402" s="11"/>
      <c r="I402" s="8"/>
      <c r="J402" s="8"/>
      <c r="P402" s="8"/>
    </row>
    <row r="403" spans="5:16">
      <c r="E403" s="11"/>
      <c r="G403" s="11"/>
      <c r="I403" s="8"/>
      <c r="J403" s="8"/>
      <c r="P403" s="8"/>
    </row>
    <row r="404" spans="5:16">
      <c r="E404" s="11"/>
      <c r="G404" s="11"/>
      <c r="I404" s="8"/>
      <c r="J404" s="8"/>
      <c r="P404" s="8"/>
    </row>
    <row r="405" spans="5:16">
      <c r="E405" s="11"/>
      <c r="G405" s="11"/>
      <c r="I405" s="8"/>
      <c r="J405" s="8"/>
      <c r="P405" s="8"/>
    </row>
    <row r="406" spans="5:16">
      <c r="E406" s="11"/>
      <c r="G406" s="11"/>
      <c r="I406" s="8"/>
      <c r="J406" s="8"/>
      <c r="P406" s="8"/>
    </row>
    <row r="407" spans="5:16">
      <c r="E407" s="11"/>
      <c r="G407" s="11"/>
      <c r="I407" s="8"/>
      <c r="J407" s="8"/>
      <c r="P407" s="8"/>
    </row>
    <row r="408" spans="5:16">
      <c r="E408" s="11"/>
      <c r="G408" s="11"/>
      <c r="I408" s="8"/>
      <c r="J408" s="8"/>
      <c r="P408" s="8"/>
    </row>
    <row r="409" spans="5:16">
      <c r="E409" s="11"/>
      <c r="G409" s="11"/>
      <c r="I409" s="8"/>
      <c r="J409" s="8"/>
      <c r="P409" s="8"/>
    </row>
    <row r="410" spans="5:16">
      <c r="E410" s="11"/>
      <c r="G410" s="11"/>
      <c r="I410" s="8"/>
      <c r="J410" s="8"/>
      <c r="P410" s="8"/>
    </row>
    <row r="411" spans="5:16">
      <c r="E411" s="11"/>
      <c r="G411" s="11"/>
      <c r="I411" s="8"/>
      <c r="J411" s="8"/>
      <c r="P411" s="8"/>
    </row>
    <row r="412" spans="5:16">
      <c r="E412" s="11"/>
      <c r="G412" s="11"/>
      <c r="I412" s="8"/>
      <c r="J412" s="8"/>
      <c r="P412" s="8"/>
    </row>
    <row r="413" spans="5:16">
      <c r="E413" s="11"/>
      <c r="G413" s="11"/>
      <c r="I413" s="8"/>
      <c r="J413" s="8"/>
      <c r="P413" s="8"/>
    </row>
    <row r="414" spans="5:16">
      <c r="E414" s="11"/>
      <c r="G414" s="11"/>
      <c r="I414" s="8"/>
      <c r="J414" s="8"/>
      <c r="P414" s="8"/>
    </row>
    <row r="415" spans="5:16">
      <c r="E415" s="11"/>
      <c r="G415" s="11"/>
      <c r="I415" s="8"/>
      <c r="J415" s="8"/>
      <c r="P415" s="8"/>
    </row>
    <row r="416" spans="5:16">
      <c r="E416" s="11"/>
      <c r="G416" s="11"/>
      <c r="I416" s="8"/>
      <c r="J416" s="8"/>
      <c r="P416" s="8"/>
    </row>
    <row r="417" spans="5:16">
      <c r="E417" s="11"/>
      <c r="G417" s="11"/>
      <c r="I417" s="8"/>
      <c r="J417" s="8"/>
      <c r="P417" s="8"/>
    </row>
    <row r="418" spans="5:16">
      <c r="E418" s="11"/>
      <c r="G418" s="11"/>
      <c r="I418" s="8"/>
      <c r="J418" s="8"/>
      <c r="P418" s="8"/>
    </row>
    <row r="419" spans="5:16">
      <c r="E419" s="11"/>
      <c r="G419" s="11"/>
      <c r="I419" s="8"/>
      <c r="J419" s="8"/>
      <c r="P419" s="8"/>
    </row>
    <row r="420" spans="5:16">
      <c r="E420" s="11"/>
      <c r="G420" s="11"/>
      <c r="I420" s="8"/>
      <c r="J420" s="8"/>
      <c r="P420" s="8"/>
    </row>
    <row r="421" spans="5:16">
      <c r="E421" s="11"/>
      <c r="G421" s="11"/>
      <c r="I421" s="8"/>
      <c r="J421" s="8"/>
      <c r="P421" s="8"/>
    </row>
    <row r="422" spans="5:16">
      <c r="E422" s="11"/>
      <c r="G422" s="11"/>
      <c r="I422" s="8"/>
      <c r="J422" s="8"/>
      <c r="P422" s="8"/>
    </row>
    <row r="423" spans="5:16">
      <c r="E423" s="11"/>
      <c r="G423" s="11"/>
      <c r="I423" s="8"/>
      <c r="J423" s="8"/>
      <c r="P423" s="8"/>
    </row>
    <row r="424" spans="5:16">
      <c r="E424" s="11"/>
      <c r="G424" s="11"/>
      <c r="I424" s="8"/>
      <c r="J424" s="8"/>
      <c r="P424" s="8"/>
    </row>
    <row r="425" spans="5:16">
      <c r="E425" s="11"/>
      <c r="G425" s="11"/>
      <c r="I425" s="8"/>
      <c r="J425" s="8"/>
      <c r="P425" s="8"/>
    </row>
    <row r="426" spans="5:16">
      <c r="E426" s="11"/>
      <c r="G426" s="11"/>
      <c r="I426" s="8"/>
      <c r="J426" s="8"/>
      <c r="P426" s="8"/>
    </row>
    <row r="427" spans="5:16">
      <c r="E427" s="11"/>
      <c r="G427" s="11"/>
      <c r="I427" s="8"/>
      <c r="J427" s="8"/>
      <c r="P427" s="8"/>
    </row>
    <row r="428" spans="5:16">
      <c r="E428" s="11"/>
      <c r="G428" s="11"/>
      <c r="I428" s="8"/>
      <c r="J428" s="8"/>
      <c r="P428" s="8"/>
    </row>
    <row r="429" spans="5:16">
      <c r="E429" s="11"/>
      <c r="G429" s="11"/>
      <c r="I429" s="8"/>
      <c r="J429" s="8"/>
      <c r="P429" s="8"/>
    </row>
    <row r="430" spans="5:16">
      <c r="E430" s="11"/>
      <c r="G430" s="11"/>
      <c r="I430" s="8"/>
      <c r="J430" s="8"/>
      <c r="P430" s="8"/>
    </row>
    <row r="431" spans="5:16">
      <c r="E431" s="11"/>
      <c r="G431" s="11"/>
      <c r="I431" s="8"/>
      <c r="J431" s="8"/>
      <c r="P431" s="8"/>
    </row>
    <row r="432" spans="5:16">
      <c r="E432" s="11"/>
      <c r="G432" s="11"/>
      <c r="I432" s="8"/>
      <c r="J432" s="8"/>
      <c r="P432" s="8"/>
    </row>
    <row r="433" spans="5:16">
      <c r="E433" s="11"/>
      <c r="G433" s="11"/>
      <c r="I433" s="8"/>
      <c r="J433" s="8"/>
      <c r="P433" s="8"/>
    </row>
    <row r="434" spans="5:16">
      <c r="E434" s="11"/>
      <c r="G434" s="11"/>
      <c r="I434" s="8"/>
      <c r="J434" s="8"/>
      <c r="P434" s="8"/>
    </row>
    <row r="435" spans="5:16">
      <c r="E435" s="11"/>
      <c r="G435" s="11"/>
      <c r="I435" s="8"/>
      <c r="J435" s="8"/>
      <c r="P435" s="8"/>
    </row>
    <row r="436" spans="5:16">
      <c r="E436" s="11"/>
      <c r="G436" s="11"/>
      <c r="I436" s="8"/>
      <c r="J436" s="8"/>
      <c r="P436" s="8"/>
    </row>
    <row r="437" spans="5:16">
      <c r="E437" s="11"/>
      <c r="G437" s="11"/>
      <c r="I437" s="8"/>
      <c r="J437" s="8"/>
      <c r="P437" s="8"/>
    </row>
    <row r="438" spans="5:16">
      <c r="E438" s="11"/>
      <c r="G438" s="11"/>
      <c r="I438" s="8"/>
      <c r="J438" s="8"/>
      <c r="P438" s="8"/>
    </row>
    <row r="439" spans="5:16">
      <c r="E439" s="11"/>
      <c r="G439" s="11"/>
      <c r="I439" s="8"/>
      <c r="J439" s="8"/>
      <c r="P439" s="8"/>
    </row>
    <row r="440" spans="5:16">
      <c r="E440" s="11"/>
      <c r="G440" s="11"/>
      <c r="I440" s="8"/>
      <c r="J440" s="8"/>
      <c r="P440" s="8"/>
    </row>
    <row r="441" spans="5:16">
      <c r="E441" s="11"/>
      <c r="G441" s="11"/>
      <c r="I441" s="8"/>
      <c r="J441" s="8"/>
      <c r="P441" s="8"/>
    </row>
    <row r="442" spans="5:16">
      <c r="E442" s="11"/>
      <c r="G442" s="11"/>
      <c r="I442" s="8"/>
      <c r="J442" s="8"/>
      <c r="P442" s="8"/>
    </row>
    <row r="443" spans="5:16">
      <c r="E443" s="11"/>
      <c r="G443" s="11"/>
      <c r="I443" s="8"/>
      <c r="J443" s="8"/>
      <c r="P443" s="8"/>
    </row>
    <row r="444" spans="5:16">
      <c r="E444" s="11"/>
      <c r="G444" s="11"/>
      <c r="I444" s="8"/>
      <c r="J444" s="8"/>
      <c r="P444" s="8"/>
    </row>
    <row r="445" spans="5:16">
      <c r="E445" s="11"/>
      <c r="G445" s="11"/>
      <c r="I445" s="8"/>
      <c r="J445" s="8"/>
      <c r="P445" s="8"/>
    </row>
    <row r="446" spans="5:16">
      <c r="E446" s="11"/>
      <c r="G446" s="11"/>
      <c r="I446" s="8"/>
      <c r="J446" s="8"/>
      <c r="P446" s="8"/>
    </row>
    <row r="447" spans="5:16">
      <c r="E447" s="11"/>
      <c r="G447" s="11"/>
      <c r="I447" s="8"/>
      <c r="J447" s="8"/>
      <c r="P447" s="8"/>
    </row>
    <row r="448" spans="5:16">
      <c r="E448" s="11"/>
      <c r="G448" s="11"/>
      <c r="I448" s="8"/>
      <c r="J448" s="8"/>
      <c r="P448" s="8"/>
    </row>
    <row r="449" spans="5:16">
      <c r="E449" s="11"/>
      <c r="G449" s="11"/>
      <c r="I449" s="8"/>
      <c r="J449" s="8"/>
      <c r="P449" s="8"/>
    </row>
    <row r="450" spans="5:16">
      <c r="E450" s="11"/>
      <c r="G450" s="11"/>
      <c r="I450" s="8"/>
      <c r="J450" s="8"/>
      <c r="P450" s="8"/>
    </row>
    <row r="451" spans="5:16">
      <c r="E451" s="11"/>
      <c r="G451" s="11"/>
      <c r="I451" s="8"/>
      <c r="J451" s="8"/>
      <c r="P451" s="8"/>
    </row>
    <row r="452" spans="5:16">
      <c r="E452" s="11"/>
      <c r="G452" s="11"/>
      <c r="I452" s="8"/>
      <c r="J452" s="8"/>
      <c r="P452" s="8"/>
    </row>
    <row r="453" spans="5:16">
      <c r="E453" s="11"/>
      <c r="G453" s="11"/>
      <c r="I453" s="8"/>
      <c r="J453" s="8"/>
      <c r="P453" s="8"/>
    </row>
    <row r="454" spans="5:16">
      <c r="E454" s="11"/>
      <c r="G454" s="11"/>
      <c r="I454" s="8"/>
      <c r="J454" s="8"/>
      <c r="P454" s="8"/>
    </row>
    <row r="455" spans="5:16">
      <c r="E455" s="11"/>
      <c r="G455" s="11"/>
      <c r="I455" s="8"/>
      <c r="J455" s="8"/>
      <c r="P455" s="8"/>
    </row>
    <row r="456" spans="5:16">
      <c r="E456" s="11"/>
      <c r="G456" s="11"/>
      <c r="I456" s="8"/>
      <c r="J456" s="8"/>
      <c r="P456" s="8"/>
    </row>
    <row r="457" spans="5:16">
      <c r="E457" s="11"/>
      <c r="G457" s="11"/>
      <c r="I457" s="8"/>
      <c r="J457" s="8"/>
      <c r="P457" s="8"/>
    </row>
    <row r="458" spans="5:16">
      <c r="E458" s="11"/>
      <c r="G458" s="11"/>
      <c r="I458" s="8"/>
      <c r="J458" s="8"/>
      <c r="P458" s="8"/>
    </row>
    <row r="459" spans="5:16">
      <c r="E459" s="11"/>
      <c r="G459" s="11"/>
      <c r="I459" s="8"/>
      <c r="J459" s="8"/>
      <c r="P459" s="8"/>
    </row>
    <row r="460" spans="5:16">
      <c r="E460" s="11"/>
      <c r="G460" s="11"/>
      <c r="I460" s="8"/>
      <c r="J460" s="8"/>
      <c r="P460" s="8"/>
    </row>
    <row r="461" spans="5:16">
      <c r="E461" s="11"/>
      <c r="G461" s="11"/>
      <c r="I461" s="8"/>
      <c r="J461" s="8"/>
      <c r="P461" s="8"/>
    </row>
    <row r="462" spans="5:16">
      <c r="E462" s="11"/>
      <c r="G462" s="11"/>
      <c r="I462" s="8"/>
      <c r="J462" s="8"/>
      <c r="P462" s="8"/>
    </row>
    <row r="463" spans="5:16">
      <c r="E463" s="11"/>
      <c r="G463" s="11"/>
      <c r="I463" s="8"/>
      <c r="J463" s="8"/>
      <c r="P463" s="8"/>
    </row>
    <row r="464" spans="5:16">
      <c r="E464" s="11"/>
      <c r="G464" s="11"/>
      <c r="I464" s="8"/>
      <c r="J464" s="8"/>
      <c r="P464" s="8"/>
    </row>
    <row r="465" spans="5:16">
      <c r="E465" s="11"/>
      <c r="G465" s="11"/>
      <c r="I465" s="8"/>
      <c r="J465" s="8"/>
      <c r="P465" s="8"/>
    </row>
    <row r="466" spans="5:16">
      <c r="E466" s="11"/>
      <c r="G466" s="11"/>
      <c r="I466" s="8"/>
      <c r="J466" s="8"/>
      <c r="P466" s="8"/>
    </row>
    <row r="467" spans="5:16">
      <c r="E467" s="11"/>
      <c r="G467" s="11"/>
      <c r="I467" s="8"/>
      <c r="J467" s="8"/>
      <c r="P467" s="8"/>
    </row>
    <row r="468" spans="5:16">
      <c r="E468" s="11"/>
      <c r="G468" s="11"/>
      <c r="I468" s="8"/>
      <c r="J468" s="8"/>
      <c r="P468" s="8"/>
    </row>
    <row r="469" spans="5:16">
      <c r="E469" s="11"/>
      <c r="G469" s="11"/>
      <c r="I469" s="8"/>
      <c r="J469" s="8"/>
      <c r="P469" s="8"/>
    </row>
    <row r="470" spans="5:16">
      <c r="E470" s="11"/>
      <c r="G470" s="11"/>
      <c r="I470" s="8"/>
      <c r="J470" s="8"/>
      <c r="P470" s="8"/>
    </row>
    <row r="471" spans="5:16">
      <c r="E471" s="11"/>
      <c r="G471" s="11"/>
      <c r="I471" s="8"/>
      <c r="J471" s="8"/>
      <c r="P471" s="8"/>
    </row>
    <row r="472" spans="5:16">
      <c r="E472" s="11"/>
      <c r="G472" s="11"/>
      <c r="I472" s="8"/>
      <c r="J472" s="8"/>
      <c r="P472" s="8"/>
    </row>
    <row r="473" spans="5:16">
      <c r="E473" s="11"/>
      <c r="G473" s="11"/>
      <c r="I473" s="8"/>
      <c r="J473" s="8"/>
      <c r="P473" s="8"/>
    </row>
    <row r="474" spans="5:16">
      <c r="E474" s="11"/>
      <c r="G474" s="11"/>
      <c r="I474" s="8"/>
      <c r="J474" s="8"/>
      <c r="P474" s="8"/>
    </row>
    <row r="475" spans="5:16">
      <c r="E475" s="11"/>
      <c r="G475" s="11"/>
      <c r="I475" s="8"/>
      <c r="J475" s="8"/>
      <c r="P475" s="8"/>
    </row>
    <row r="476" spans="5:16">
      <c r="E476" s="11"/>
      <c r="G476" s="11"/>
      <c r="I476" s="8"/>
      <c r="J476" s="8"/>
      <c r="P476" s="8"/>
    </row>
    <row r="477" spans="5:16">
      <c r="E477" s="11"/>
      <c r="G477" s="11"/>
      <c r="I477" s="8"/>
      <c r="J477" s="8"/>
      <c r="P477" s="8"/>
    </row>
    <row r="478" spans="5:16">
      <c r="E478" s="11"/>
      <c r="G478" s="11"/>
      <c r="I478" s="8"/>
      <c r="J478" s="8"/>
      <c r="P478" s="8"/>
    </row>
    <row r="479" spans="5:16">
      <c r="E479" s="11"/>
      <c r="G479" s="11"/>
      <c r="I479" s="8"/>
      <c r="J479" s="8"/>
      <c r="P479" s="8"/>
    </row>
    <row r="480" spans="5:16">
      <c r="E480" s="11"/>
      <c r="G480" s="11"/>
      <c r="I480" s="8"/>
      <c r="J480" s="8"/>
      <c r="P480" s="8"/>
    </row>
    <row r="481" spans="5:16">
      <c r="E481" s="11"/>
      <c r="G481" s="11"/>
      <c r="I481" s="8"/>
      <c r="J481" s="8"/>
      <c r="P481" s="8"/>
    </row>
    <row r="482" spans="5:16">
      <c r="E482" s="11"/>
      <c r="G482" s="11"/>
      <c r="I482" s="8"/>
      <c r="J482" s="8"/>
      <c r="P482" s="8"/>
    </row>
    <row r="483" spans="5:16">
      <c r="E483" s="11"/>
      <c r="G483" s="11"/>
      <c r="I483" s="8"/>
      <c r="J483" s="8"/>
      <c r="P483" s="8"/>
    </row>
    <row r="484" spans="5:16">
      <c r="E484" s="11"/>
      <c r="G484" s="11"/>
      <c r="I484" s="8"/>
      <c r="J484" s="8"/>
      <c r="P484" s="8"/>
    </row>
    <row r="485" spans="5:16">
      <c r="E485" s="11"/>
      <c r="G485" s="11"/>
      <c r="I485" s="8"/>
      <c r="J485" s="8"/>
      <c r="P485" s="8"/>
    </row>
    <row r="486" spans="5:16">
      <c r="E486" s="11"/>
      <c r="G486" s="11"/>
      <c r="I486" s="8"/>
      <c r="J486" s="8"/>
      <c r="P486" s="8"/>
    </row>
    <row r="487" spans="5:16">
      <c r="E487" s="11"/>
      <c r="G487" s="11"/>
      <c r="I487" s="8"/>
      <c r="J487" s="8"/>
      <c r="P487" s="8"/>
    </row>
    <row r="488" spans="5:16">
      <c r="E488" s="11"/>
      <c r="G488" s="11"/>
      <c r="I488" s="8"/>
      <c r="J488" s="8"/>
      <c r="P488" s="8"/>
    </row>
    <row r="489" spans="5:16">
      <c r="E489" s="11"/>
      <c r="G489" s="11"/>
      <c r="I489" s="8"/>
      <c r="J489" s="8"/>
      <c r="P489" s="8"/>
    </row>
    <row r="490" spans="5:16">
      <c r="E490" s="11"/>
      <c r="G490" s="11"/>
      <c r="I490" s="8"/>
      <c r="J490" s="8"/>
      <c r="P490" s="8"/>
    </row>
    <row r="491" spans="5:16">
      <c r="E491" s="11"/>
      <c r="G491" s="11"/>
      <c r="I491" s="8"/>
      <c r="J491" s="8"/>
      <c r="P491" s="8"/>
    </row>
    <row r="492" spans="5:16">
      <c r="E492" s="11"/>
      <c r="G492" s="11"/>
      <c r="I492" s="8"/>
      <c r="J492" s="8"/>
      <c r="P492" s="8"/>
    </row>
    <row r="493" spans="5:16">
      <c r="E493" s="11"/>
      <c r="G493" s="11"/>
      <c r="I493" s="8"/>
      <c r="J493" s="8"/>
      <c r="P493" s="8"/>
    </row>
    <row r="494" spans="5:16">
      <c r="E494" s="11"/>
      <c r="G494" s="11"/>
      <c r="I494" s="8"/>
      <c r="J494" s="8"/>
      <c r="P494" s="8"/>
    </row>
    <row r="495" spans="5:16">
      <c r="E495" s="11"/>
      <c r="G495" s="11"/>
      <c r="I495" s="8"/>
      <c r="J495" s="8"/>
      <c r="P495" s="8"/>
    </row>
    <row r="496" spans="5:16">
      <c r="E496" s="11"/>
      <c r="G496" s="11"/>
      <c r="I496" s="8"/>
      <c r="J496" s="8"/>
      <c r="P496" s="8"/>
    </row>
    <row r="497" spans="5:16">
      <c r="E497" s="11"/>
      <c r="G497" s="11"/>
      <c r="I497" s="8"/>
      <c r="J497" s="8"/>
      <c r="P497" s="8"/>
    </row>
    <row r="498" spans="5:16">
      <c r="E498" s="11"/>
      <c r="G498" s="11"/>
      <c r="I498" s="8"/>
      <c r="J498" s="8"/>
      <c r="P498" s="8"/>
    </row>
    <row r="499" spans="5:16">
      <c r="E499" s="11"/>
      <c r="G499" s="11"/>
      <c r="I499" s="8"/>
      <c r="J499" s="8"/>
      <c r="P499" s="8"/>
    </row>
    <row r="500" spans="5:16">
      <c r="E500" s="11"/>
      <c r="G500" s="11"/>
      <c r="I500" s="8"/>
      <c r="J500" s="8"/>
      <c r="P500" s="8"/>
    </row>
    <row r="501" spans="5:16">
      <c r="E501" s="11"/>
      <c r="G501" s="11"/>
      <c r="I501" s="8"/>
      <c r="J501" s="8"/>
      <c r="P501" s="8"/>
    </row>
    <row r="502" spans="5:16">
      <c r="E502" s="11"/>
      <c r="G502" s="11"/>
      <c r="I502" s="8"/>
      <c r="J502" s="8"/>
      <c r="P502" s="8"/>
    </row>
    <row r="503" spans="5:16">
      <c r="E503" s="11"/>
      <c r="G503" s="11"/>
      <c r="I503" s="8"/>
      <c r="J503" s="8"/>
      <c r="P503" s="8"/>
    </row>
    <row r="504" spans="5:16">
      <c r="E504" s="11"/>
      <c r="G504" s="11"/>
      <c r="I504" s="8"/>
      <c r="J504" s="8"/>
      <c r="P504" s="8"/>
    </row>
    <row r="505" spans="5:16">
      <c r="E505" s="11"/>
      <c r="G505" s="11"/>
      <c r="I505" s="8"/>
      <c r="J505" s="8"/>
      <c r="P505" s="8"/>
    </row>
    <row r="506" spans="5:16">
      <c r="E506" s="11"/>
      <c r="G506" s="11"/>
      <c r="I506" s="8"/>
      <c r="J506" s="8"/>
      <c r="P506" s="8"/>
    </row>
    <row r="507" spans="5:16">
      <c r="E507" s="11"/>
      <c r="G507" s="11"/>
      <c r="I507" s="8"/>
      <c r="J507" s="8"/>
      <c r="P507" s="8"/>
    </row>
    <row r="508" spans="5:16">
      <c r="E508" s="11"/>
      <c r="G508" s="11"/>
      <c r="I508" s="8"/>
      <c r="J508" s="8"/>
      <c r="P508" s="8"/>
    </row>
    <row r="509" spans="5:16">
      <c r="E509" s="11"/>
      <c r="G509" s="11"/>
      <c r="I509" s="8"/>
      <c r="J509" s="8"/>
      <c r="P509" s="8"/>
    </row>
    <row r="510" spans="5:16">
      <c r="E510" s="11"/>
      <c r="G510" s="11"/>
      <c r="I510" s="8"/>
      <c r="J510" s="8"/>
      <c r="P510" s="8"/>
    </row>
    <row r="511" spans="5:16">
      <c r="E511" s="11"/>
      <c r="G511" s="11"/>
      <c r="I511" s="8"/>
      <c r="J511" s="8"/>
      <c r="P511" s="8"/>
    </row>
    <row r="512" spans="5:16">
      <c r="E512" s="11"/>
      <c r="G512" s="11"/>
      <c r="I512" s="8"/>
      <c r="J512" s="8"/>
      <c r="P512" s="8"/>
    </row>
    <row r="513" spans="5:16">
      <c r="E513" s="11"/>
      <c r="G513" s="11"/>
      <c r="I513" s="8"/>
      <c r="J513" s="8"/>
      <c r="P513" s="8"/>
    </row>
    <row r="514" spans="5:16">
      <c r="E514" s="11"/>
      <c r="G514" s="11"/>
      <c r="I514" s="8"/>
      <c r="J514" s="8"/>
      <c r="P514" s="8"/>
    </row>
    <row r="515" spans="5:16">
      <c r="E515" s="11"/>
      <c r="G515" s="11"/>
      <c r="I515" s="8"/>
      <c r="J515" s="8"/>
      <c r="P515" s="8"/>
    </row>
    <row r="516" spans="5:16">
      <c r="E516" s="11"/>
      <c r="G516" s="11"/>
      <c r="I516" s="8"/>
      <c r="J516" s="8"/>
      <c r="P516" s="8"/>
    </row>
    <row r="517" spans="5:16">
      <c r="E517" s="11"/>
      <c r="G517" s="11"/>
      <c r="I517" s="8"/>
      <c r="J517" s="8"/>
      <c r="P517" s="8"/>
    </row>
    <row r="518" spans="5:16">
      <c r="E518" s="11"/>
      <c r="G518" s="11"/>
      <c r="I518" s="8"/>
      <c r="J518" s="8"/>
      <c r="P518" s="8"/>
    </row>
    <row r="519" spans="5:16">
      <c r="E519" s="11"/>
      <c r="G519" s="11"/>
      <c r="I519" s="8"/>
      <c r="J519" s="8"/>
      <c r="P519" s="8"/>
    </row>
    <row r="520" spans="5:16">
      <c r="E520" s="11"/>
      <c r="G520" s="11"/>
      <c r="I520" s="8"/>
      <c r="J520" s="8"/>
      <c r="P520" s="8"/>
    </row>
    <row r="521" spans="5:16">
      <c r="E521" s="11"/>
      <c r="G521" s="11"/>
      <c r="I521" s="8"/>
      <c r="J521" s="8"/>
      <c r="P521" s="8"/>
    </row>
    <row r="522" spans="5:16">
      <c r="E522" s="11"/>
      <c r="G522" s="11"/>
      <c r="I522" s="8"/>
      <c r="J522" s="8"/>
      <c r="P522" s="8"/>
    </row>
    <row r="523" spans="5:16">
      <c r="E523" s="11"/>
      <c r="G523" s="11"/>
      <c r="I523" s="8"/>
      <c r="J523" s="8"/>
      <c r="P523" s="8"/>
    </row>
    <row r="524" spans="5:16">
      <c r="E524" s="11"/>
      <c r="G524" s="11"/>
      <c r="I524" s="8"/>
      <c r="J524" s="8"/>
      <c r="P524" s="8"/>
    </row>
    <row r="525" spans="5:16">
      <c r="E525" s="11"/>
      <c r="G525" s="11"/>
      <c r="I525" s="8"/>
      <c r="J525" s="8"/>
      <c r="P525" s="8"/>
    </row>
    <row r="526" spans="5:16">
      <c r="E526" s="11"/>
      <c r="G526" s="11"/>
      <c r="I526" s="8"/>
      <c r="J526" s="8"/>
      <c r="P526" s="8"/>
    </row>
    <row r="527" spans="5:16">
      <c r="E527" s="11"/>
      <c r="G527" s="11"/>
      <c r="I527" s="8"/>
      <c r="J527" s="8"/>
      <c r="P527" s="8"/>
    </row>
    <row r="528" spans="5:16">
      <c r="E528" s="11"/>
      <c r="G528" s="11"/>
      <c r="I528" s="8"/>
      <c r="J528" s="8"/>
      <c r="P528" s="8"/>
    </row>
    <row r="529" spans="5:16">
      <c r="E529" s="11"/>
      <c r="G529" s="11"/>
      <c r="I529" s="8"/>
      <c r="J529" s="8"/>
      <c r="P529" s="8"/>
    </row>
    <row r="530" spans="5:16">
      <c r="E530" s="11"/>
      <c r="G530" s="11"/>
      <c r="I530" s="8"/>
      <c r="J530" s="8"/>
      <c r="P530" s="8"/>
    </row>
    <row r="531" spans="5:16">
      <c r="E531" s="11"/>
      <c r="G531" s="11"/>
      <c r="I531" s="8"/>
      <c r="J531" s="8"/>
      <c r="P531" s="8"/>
    </row>
    <row r="532" spans="5:16">
      <c r="E532" s="11"/>
      <c r="G532" s="11"/>
      <c r="I532" s="8"/>
      <c r="J532" s="8"/>
      <c r="P532" s="8"/>
    </row>
    <row r="533" spans="5:16">
      <c r="E533" s="11"/>
      <c r="G533" s="11"/>
      <c r="I533" s="8"/>
      <c r="J533" s="8"/>
      <c r="P533" s="8"/>
    </row>
    <row r="534" spans="5:16">
      <c r="E534" s="11"/>
      <c r="G534" s="11"/>
      <c r="I534" s="8"/>
      <c r="J534" s="8"/>
      <c r="P534" s="8"/>
    </row>
    <row r="535" spans="5:16">
      <c r="E535" s="11"/>
      <c r="G535" s="11"/>
      <c r="I535" s="8"/>
      <c r="J535" s="8"/>
      <c r="P535" s="8"/>
    </row>
    <row r="536" spans="5:16">
      <c r="E536" s="11"/>
      <c r="G536" s="11"/>
      <c r="I536" s="8"/>
      <c r="J536" s="8"/>
      <c r="P536" s="8"/>
    </row>
    <row r="537" spans="5:16">
      <c r="E537" s="11"/>
      <c r="G537" s="11"/>
      <c r="I537" s="8"/>
      <c r="J537" s="8"/>
      <c r="P537" s="8"/>
    </row>
    <row r="538" spans="5:16">
      <c r="E538" s="11"/>
      <c r="G538" s="11"/>
      <c r="I538" s="8"/>
      <c r="J538" s="8"/>
      <c r="P538" s="8"/>
    </row>
    <row r="539" spans="5:16">
      <c r="E539" s="11"/>
      <c r="G539" s="11"/>
      <c r="I539" s="8"/>
      <c r="J539" s="8"/>
      <c r="P539" s="8"/>
    </row>
    <row r="540" spans="5:16">
      <c r="E540" s="11"/>
      <c r="G540" s="11"/>
      <c r="I540" s="8"/>
      <c r="J540" s="8"/>
      <c r="P540" s="8"/>
    </row>
    <row r="541" spans="5:16">
      <c r="E541" s="11"/>
      <c r="G541" s="11"/>
      <c r="I541" s="8"/>
      <c r="J541" s="8"/>
      <c r="P541" s="8"/>
    </row>
    <row r="542" spans="5:16">
      <c r="E542" s="11"/>
      <c r="G542" s="11"/>
      <c r="I542" s="8"/>
      <c r="J542" s="8"/>
      <c r="P542" s="8"/>
    </row>
    <row r="543" spans="5:16">
      <c r="E543" s="11"/>
      <c r="G543" s="11"/>
      <c r="I543" s="8"/>
      <c r="J543" s="8"/>
      <c r="P543" s="8"/>
    </row>
    <row r="544" spans="5:16">
      <c r="E544" s="11"/>
      <c r="G544" s="11"/>
      <c r="I544" s="8"/>
      <c r="J544" s="8"/>
      <c r="P544" s="8"/>
    </row>
    <row r="545" spans="5:16">
      <c r="E545" s="11"/>
      <c r="G545" s="11"/>
      <c r="I545" s="8"/>
      <c r="J545" s="8"/>
      <c r="P545" s="8"/>
    </row>
    <row r="546" spans="5:16">
      <c r="E546" s="11"/>
      <c r="G546" s="11"/>
      <c r="I546" s="8"/>
      <c r="J546" s="8"/>
      <c r="P546" s="8"/>
    </row>
    <row r="547" spans="5:16">
      <c r="E547" s="11"/>
      <c r="G547" s="11"/>
      <c r="I547" s="8"/>
      <c r="J547" s="8"/>
      <c r="P547" s="8"/>
    </row>
    <row r="548" spans="5:16">
      <c r="E548" s="11"/>
      <c r="G548" s="11"/>
      <c r="I548" s="8"/>
      <c r="J548" s="8"/>
      <c r="P548" s="8"/>
    </row>
    <row r="549" spans="5:16">
      <c r="E549" s="11"/>
      <c r="G549" s="11"/>
      <c r="I549" s="8"/>
      <c r="J549" s="8"/>
      <c r="P549" s="8"/>
    </row>
    <row r="550" spans="5:16">
      <c r="E550" s="11"/>
      <c r="G550" s="11"/>
      <c r="I550" s="8"/>
      <c r="J550" s="8"/>
      <c r="P550" s="8"/>
    </row>
    <row r="551" spans="5:16">
      <c r="E551" s="11"/>
      <c r="G551" s="11"/>
      <c r="I551" s="8"/>
      <c r="J551" s="8"/>
      <c r="P551" s="8"/>
    </row>
    <row r="552" spans="5:16">
      <c r="E552" s="11"/>
      <c r="G552" s="11"/>
      <c r="I552" s="8"/>
      <c r="J552" s="8"/>
      <c r="P552" s="8"/>
    </row>
    <row r="553" spans="5:16">
      <c r="E553" s="11"/>
      <c r="G553" s="11"/>
      <c r="I553" s="8"/>
      <c r="J553" s="8"/>
      <c r="P553" s="8"/>
    </row>
    <row r="554" spans="5:16">
      <c r="E554" s="11"/>
      <c r="G554" s="11"/>
      <c r="I554" s="8"/>
      <c r="J554" s="8"/>
      <c r="P554" s="8"/>
    </row>
    <row r="555" spans="5:16">
      <c r="E555" s="11"/>
      <c r="G555" s="11"/>
      <c r="I555" s="8"/>
      <c r="J555" s="8"/>
      <c r="P555" s="8"/>
    </row>
    <row r="556" spans="5:16">
      <c r="E556" s="11"/>
      <c r="G556" s="11"/>
      <c r="I556" s="8"/>
      <c r="J556" s="8"/>
      <c r="P556" s="8"/>
    </row>
    <row r="557" spans="5:16">
      <c r="E557" s="11"/>
      <c r="G557" s="11"/>
      <c r="I557" s="8"/>
      <c r="J557" s="8"/>
      <c r="P557" s="8"/>
    </row>
    <row r="558" spans="5:16">
      <c r="E558" s="11"/>
      <c r="G558" s="11"/>
      <c r="I558" s="8"/>
      <c r="J558" s="8"/>
      <c r="P558" s="8"/>
    </row>
    <row r="559" spans="5:16">
      <c r="E559" s="11"/>
      <c r="G559" s="11"/>
      <c r="I559" s="8"/>
      <c r="J559" s="8"/>
      <c r="P559" s="8"/>
    </row>
    <row r="560" spans="5:16">
      <c r="E560" s="11"/>
      <c r="G560" s="11"/>
      <c r="I560" s="8"/>
      <c r="J560" s="8"/>
      <c r="P560" s="8"/>
    </row>
    <row r="561" spans="5:16">
      <c r="E561" s="11"/>
      <c r="G561" s="11"/>
      <c r="I561" s="8"/>
      <c r="J561" s="8"/>
      <c r="P561" s="8"/>
    </row>
    <row r="562" spans="5:16">
      <c r="E562" s="11"/>
      <c r="G562" s="11"/>
      <c r="I562" s="8"/>
      <c r="J562" s="8"/>
      <c r="P562" s="8"/>
    </row>
    <row r="563" spans="5:16">
      <c r="E563" s="11"/>
      <c r="G563" s="11"/>
      <c r="I563" s="8"/>
      <c r="J563" s="8"/>
      <c r="P563" s="8"/>
    </row>
    <row r="564" spans="5:16">
      <c r="E564" s="11"/>
      <c r="G564" s="11"/>
      <c r="I564" s="8"/>
      <c r="J564" s="8"/>
      <c r="P564" s="8"/>
    </row>
    <row r="565" spans="5:16">
      <c r="E565" s="11"/>
      <c r="G565" s="11"/>
      <c r="I565" s="8"/>
      <c r="J565" s="8"/>
      <c r="P565" s="8"/>
    </row>
    <row r="566" spans="5:16">
      <c r="E566" s="11"/>
      <c r="G566" s="11"/>
      <c r="I566" s="8"/>
      <c r="J566" s="8"/>
      <c r="P566" s="8"/>
    </row>
    <row r="567" spans="5:16">
      <c r="E567" s="11"/>
      <c r="G567" s="11"/>
      <c r="I567" s="8"/>
      <c r="J567" s="8"/>
      <c r="P567" s="8"/>
    </row>
    <row r="568" spans="5:16">
      <c r="E568" s="11"/>
      <c r="G568" s="11"/>
      <c r="I568" s="8"/>
      <c r="J568" s="8"/>
      <c r="P568" s="8"/>
    </row>
    <row r="569" spans="5:16">
      <c r="E569" s="11"/>
      <c r="G569" s="11"/>
      <c r="I569" s="8"/>
      <c r="J569" s="8"/>
      <c r="P569" s="8"/>
    </row>
    <row r="570" spans="5:16">
      <c r="E570" s="11"/>
      <c r="G570" s="11"/>
      <c r="I570" s="8"/>
      <c r="J570" s="8"/>
      <c r="P570" s="8"/>
    </row>
    <row r="571" spans="5:16">
      <c r="E571" s="11"/>
      <c r="G571" s="11"/>
      <c r="I571" s="8"/>
      <c r="J571" s="8"/>
      <c r="P571" s="8"/>
    </row>
    <row r="572" spans="5:16">
      <c r="E572" s="11"/>
      <c r="G572" s="11"/>
      <c r="I572" s="8"/>
      <c r="J572" s="8"/>
      <c r="P572" s="8"/>
    </row>
    <row r="573" spans="5:16">
      <c r="E573" s="11"/>
      <c r="G573" s="11"/>
      <c r="I573" s="8"/>
      <c r="J573" s="8"/>
      <c r="P573" s="8"/>
    </row>
    <row r="574" spans="5:16">
      <c r="E574" s="11"/>
      <c r="G574" s="11"/>
      <c r="I574" s="8"/>
      <c r="J574" s="8"/>
      <c r="P574" s="8"/>
    </row>
    <row r="575" spans="5:16">
      <c r="E575" s="11"/>
      <c r="G575" s="11"/>
      <c r="I575" s="8"/>
      <c r="J575" s="8"/>
      <c r="P575" s="8"/>
    </row>
    <row r="576" spans="5:16">
      <c r="E576" s="11"/>
      <c r="G576" s="11"/>
      <c r="I576" s="8"/>
      <c r="J576" s="8"/>
      <c r="P576" s="8"/>
    </row>
    <row r="577" spans="5:16">
      <c r="E577" s="11"/>
      <c r="G577" s="11"/>
      <c r="I577" s="8"/>
      <c r="J577" s="8"/>
      <c r="P577" s="8"/>
    </row>
    <row r="578" spans="5:16">
      <c r="E578" s="11"/>
      <c r="G578" s="11"/>
      <c r="I578" s="8"/>
      <c r="J578" s="8"/>
      <c r="P578" s="8"/>
    </row>
    <row r="579" spans="5:16">
      <c r="E579" s="11"/>
      <c r="G579" s="11"/>
      <c r="I579" s="8"/>
      <c r="J579" s="8"/>
      <c r="P579" s="8"/>
    </row>
    <row r="580" spans="5:16">
      <c r="E580" s="11"/>
      <c r="G580" s="11"/>
      <c r="I580" s="8"/>
      <c r="J580" s="8"/>
      <c r="P580" s="8"/>
    </row>
    <row r="581" spans="5:16">
      <c r="E581" s="11"/>
      <c r="G581" s="11"/>
      <c r="I581" s="8"/>
      <c r="J581" s="8"/>
      <c r="P581" s="8"/>
    </row>
    <row r="582" spans="5:16">
      <c r="E582" s="11"/>
      <c r="G582" s="11"/>
      <c r="I582" s="8"/>
      <c r="J582" s="8"/>
      <c r="P582" s="8"/>
    </row>
    <row r="583" spans="5:16">
      <c r="E583" s="11"/>
      <c r="G583" s="11"/>
      <c r="I583" s="8"/>
      <c r="J583" s="8"/>
      <c r="P583" s="8"/>
    </row>
    <row r="584" spans="5:16">
      <c r="E584" s="11"/>
      <c r="G584" s="11"/>
      <c r="I584" s="8"/>
      <c r="J584" s="8"/>
      <c r="P584" s="8"/>
    </row>
    <row r="585" spans="5:16">
      <c r="E585" s="11"/>
      <c r="G585" s="11"/>
      <c r="I585" s="8"/>
      <c r="J585" s="8"/>
      <c r="P585" s="8"/>
    </row>
    <row r="586" spans="5:16">
      <c r="E586" s="11"/>
      <c r="G586" s="11"/>
      <c r="I586" s="8"/>
      <c r="J586" s="8"/>
      <c r="P586" s="8"/>
    </row>
    <row r="587" spans="5:16">
      <c r="E587" s="11"/>
      <c r="G587" s="11"/>
      <c r="I587" s="8"/>
      <c r="J587" s="8"/>
      <c r="P587" s="8"/>
    </row>
    <row r="588" spans="5:16">
      <c r="E588" s="11"/>
      <c r="G588" s="11"/>
      <c r="I588" s="8"/>
      <c r="J588" s="8"/>
      <c r="P588" s="8"/>
    </row>
    <row r="589" spans="5:16">
      <c r="E589" s="11"/>
      <c r="G589" s="11"/>
      <c r="I589" s="8"/>
      <c r="J589" s="8"/>
      <c r="P589" s="8"/>
    </row>
    <row r="590" spans="5:16">
      <c r="E590" s="11"/>
      <c r="G590" s="11"/>
      <c r="I590" s="8"/>
      <c r="J590" s="8"/>
      <c r="P590" s="8"/>
    </row>
    <row r="591" spans="5:16">
      <c r="E591" s="11"/>
      <c r="G591" s="11"/>
      <c r="I591" s="8"/>
      <c r="J591" s="8"/>
      <c r="P591" s="8"/>
    </row>
    <row r="592" spans="5:16">
      <c r="E592" s="11"/>
      <c r="G592" s="11"/>
      <c r="I592" s="8"/>
      <c r="J592" s="8"/>
      <c r="P592" s="8"/>
    </row>
    <row r="593" spans="5:16">
      <c r="E593" s="11"/>
      <c r="G593" s="11"/>
      <c r="I593" s="8"/>
      <c r="J593" s="8"/>
      <c r="P593" s="8"/>
    </row>
    <row r="594" spans="5:16">
      <c r="E594" s="11"/>
      <c r="G594" s="11"/>
      <c r="I594" s="8"/>
      <c r="J594" s="8"/>
      <c r="P594" s="8"/>
    </row>
    <row r="595" spans="5:16">
      <c r="E595" s="11"/>
      <c r="G595" s="11"/>
      <c r="I595" s="8"/>
      <c r="J595" s="8"/>
      <c r="P595" s="8"/>
    </row>
    <row r="596" spans="5:16">
      <c r="E596" s="11"/>
      <c r="G596" s="11"/>
      <c r="I596" s="8"/>
      <c r="J596" s="8"/>
      <c r="P596" s="8"/>
    </row>
    <row r="597" spans="5:16">
      <c r="E597" s="11"/>
      <c r="G597" s="11"/>
      <c r="I597" s="8"/>
      <c r="J597" s="8"/>
      <c r="P597" s="8"/>
    </row>
    <row r="598" spans="5:16">
      <c r="E598" s="11"/>
      <c r="G598" s="11"/>
      <c r="I598" s="8"/>
      <c r="J598" s="8"/>
      <c r="P598" s="8"/>
    </row>
    <row r="599" spans="5:16">
      <c r="E599" s="11"/>
      <c r="G599" s="11"/>
      <c r="I599" s="8"/>
      <c r="J599" s="8"/>
      <c r="P599" s="8"/>
    </row>
    <row r="600" spans="5:16">
      <c r="E600" s="11"/>
      <c r="G600" s="11"/>
      <c r="I600" s="8"/>
      <c r="J600" s="8"/>
      <c r="P600" s="8"/>
    </row>
    <row r="601" spans="5:16">
      <c r="E601" s="11"/>
      <c r="G601" s="11"/>
      <c r="I601" s="8"/>
      <c r="J601" s="8"/>
      <c r="P601" s="8"/>
    </row>
    <row r="602" spans="5:16">
      <c r="E602" s="11"/>
      <c r="G602" s="11"/>
      <c r="I602" s="8"/>
      <c r="J602" s="8"/>
      <c r="P602" s="8"/>
    </row>
    <row r="603" spans="5:16">
      <c r="E603" s="11"/>
      <c r="G603" s="11"/>
      <c r="I603" s="8"/>
      <c r="J603" s="8"/>
      <c r="P603" s="8"/>
    </row>
    <row r="604" spans="5:16">
      <c r="E604" s="11"/>
      <c r="G604" s="11"/>
      <c r="I604" s="8"/>
      <c r="J604" s="8"/>
      <c r="P604" s="8"/>
    </row>
    <row r="605" spans="5:16">
      <c r="E605" s="11"/>
      <c r="G605" s="11"/>
      <c r="I605" s="8"/>
      <c r="J605" s="8"/>
      <c r="P605" s="8"/>
    </row>
    <row r="606" spans="5:16">
      <c r="E606" s="11"/>
      <c r="G606" s="11"/>
      <c r="I606" s="8"/>
      <c r="J606" s="8"/>
      <c r="P606" s="8"/>
    </row>
    <row r="607" spans="5:16">
      <c r="E607" s="11"/>
      <c r="G607" s="11"/>
      <c r="I607" s="8"/>
      <c r="J607" s="8"/>
      <c r="P607" s="8"/>
    </row>
    <row r="608" spans="5:16">
      <c r="E608" s="11"/>
      <c r="G608" s="11"/>
      <c r="I608" s="8"/>
      <c r="J608" s="8"/>
      <c r="P608" s="8"/>
    </row>
    <row r="609" spans="5:16">
      <c r="E609" s="11"/>
      <c r="G609" s="11"/>
      <c r="I609" s="8"/>
      <c r="J609" s="8"/>
      <c r="P609" s="8"/>
    </row>
    <row r="610" spans="5:16">
      <c r="E610" s="11"/>
      <c r="G610" s="11"/>
      <c r="I610" s="8"/>
      <c r="J610" s="8"/>
      <c r="P610" s="8"/>
    </row>
    <row r="611" spans="5:16">
      <c r="E611" s="11"/>
      <c r="G611" s="11"/>
      <c r="I611" s="8"/>
      <c r="J611" s="8"/>
      <c r="P611" s="8"/>
    </row>
    <row r="612" spans="5:16">
      <c r="E612" s="11"/>
      <c r="G612" s="11"/>
      <c r="I612" s="8"/>
      <c r="J612" s="8"/>
      <c r="P612" s="8"/>
    </row>
    <row r="613" spans="5:16">
      <c r="E613" s="11"/>
      <c r="G613" s="11"/>
      <c r="I613" s="8"/>
      <c r="J613" s="8"/>
      <c r="P613" s="8"/>
    </row>
    <row r="614" spans="5:16">
      <c r="E614" s="11"/>
      <c r="G614" s="11"/>
      <c r="I614" s="8"/>
      <c r="J614" s="8"/>
      <c r="P614" s="8"/>
    </row>
    <row r="615" spans="5:16">
      <c r="E615" s="11"/>
      <c r="G615" s="11"/>
      <c r="I615" s="8"/>
      <c r="J615" s="8"/>
      <c r="P615" s="8"/>
    </row>
    <row r="616" spans="5:16">
      <c r="E616" s="11"/>
      <c r="G616" s="11"/>
      <c r="I616" s="8"/>
      <c r="J616" s="8"/>
      <c r="P616" s="8"/>
    </row>
    <row r="617" spans="5:16">
      <c r="E617" s="11"/>
      <c r="G617" s="11"/>
      <c r="I617" s="8"/>
      <c r="J617" s="8"/>
      <c r="P617" s="8"/>
    </row>
    <row r="618" spans="5:16">
      <c r="E618" s="11"/>
      <c r="G618" s="11"/>
      <c r="I618" s="8"/>
      <c r="J618" s="8"/>
      <c r="P618" s="8"/>
    </row>
    <row r="619" spans="5:16">
      <c r="E619" s="11"/>
      <c r="G619" s="11"/>
      <c r="I619" s="8"/>
      <c r="J619" s="8"/>
      <c r="P619" s="8"/>
    </row>
    <row r="620" spans="5:16">
      <c r="E620" s="11"/>
      <c r="G620" s="11"/>
      <c r="I620" s="8"/>
      <c r="J620" s="8"/>
      <c r="P620" s="8"/>
    </row>
    <row r="621" spans="5:16">
      <c r="E621" s="11"/>
      <c r="G621" s="11"/>
      <c r="I621" s="8"/>
      <c r="J621" s="8"/>
      <c r="P621" s="8"/>
    </row>
    <row r="622" spans="5:16">
      <c r="E622" s="11"/>
      <c r="G622" s="11"/>
      <c r="I622" s="8"/>
      <c r="J622" s="8"/>
      <c r="P622" s="8"/>
    </row>
    <row r="623" spans="5:16">
      <c r="E623" s="11"/>
      <c r="G623" s="11"/>
      <c r="I623" s="8"/>
      <c r="J623" s="8"/>
      <c r="P623" s="8"/>
    </row>
    <row r="624" spans="5:16">
      <c r="E624" s="11"/>
      <c r="G624" s="11"/>
      <c r="I624" s="8"/>
      <c r="J624" s="8"/>
      <c r="P624" s="8"/>
    </row>
    <row r="625" spans="5:16">
      <c r="E625" s="11"/>
      <c r="G625" s="11"/>
      <c r="I625" s="8"/>
      <c r="J625" s="8"/>
      <c r="P625" s="8"/>
    </row>
    <row r="626" spans="5:16">
      <c r="E626" s="11"/>
      <c r="G626" s="11"/>
      <c r="I626" s="8"/>
      <c r="J626" s="8"/>
      <c r="P626" s="8"/>
    </row>
    <row r="627" spans="5:16">
      <c r="E627" s="11"/>
      <c r="G627" s="11"/>
      <c r="I627" s="8"/>
      <c r="J627" s="8"/>
      <c r="P627" s="8"/>
    </row>
    <row r="628" spans="5:16">
      <c r="E628" s="11"/>
      <c r="G628" s="11"/>
      <c r="I628" s="8"/>
      <c r="J628" s="8"/>
      <c r="P628" s="8"/>
    </row>
    <row r="629" spans="5:16">
      <c r="E629" s="11"/>
      <c r="G629" s="11"/>
      <c r="I629" s="8"/>
      <c r="J629" s="8"/>
      <c r="P629" s="8"/>
    </row>
    <row r="630" spans="5:16">
      <c r="E630" s="11"/>
      <c r="G630" s="11"/>
      <c r="I630" s="8"/>
      <c r="J630" s="8"/>
      <c r="P630" s="8"/>
    </row>
    <row r="631" spans="5:16">
      <c r="E631" s="11"/>
      <c r="G631" s="11"/>
      <c r="I631" s="8"/>
      <c r="J631" s="8"/>
      <c r="P631" s="8"/>
    </row>
    <row r="632" spans="5:16">
      <c r="E632" s="11"/>
      <c r="G632" s="11"/>
      <c r="I632" s="8"/>
      <c r="J632" s="8"/>
      <c r="P632" s="8"/>
    </row>
    <row r="633" spans="5:16">
      <c r="E633" s="11"/>
      <c r="G633" s="11"/>
      <c r="I633" s="8"/>
      <c r="J633" s="8"/>
      <c r="P633" s="8"/>
    </row>
    <row r="634" spans="5:16">
      <c r="E634" s="11"/>
      <c r="G634" s="11"/>
      <c r="I634" s="8"/>
      <c r="J634" s="8"/>
      <c r="P634" s="8"/>
    </row>
    <row r="635" spans="5:16">
      <c r="E635" s="11"/>
      <c r="G635" s="11"/>
      <c r="I635" s="8"/>
      <c r="J635" s="8"/>
      <c r="P635" s="8"/>
    </row>
    <row r="636" spans="5:16">
      <c r="E636" s="11"/>
      <c r="G636" s="11"/>
      <c r="I636" s="8"/>
      <c r="J636" s="8"/>
      <c r="P636" s="8"/>
    </row>
    <row r="637" spans="5:16">
      <c r="E637" s="11"/>
      <c r="G637" s="11"/>
      <c r="I637" s="8"/>
      <c r="J637" s="8"/>
      <c r="P637" s="8"/>
    </row>
    <row r="638" spans="5:16">
      <c r="E638" s="11"/>
      <c r="G638" s="11"/>
      <c r="I638" s="8"/>
      <c r="J638" s="8"/>
      <c r="P638" s="8"/>
    </row>
    <row r="639" spans="5:16">
      <c r="E639" s="11"/>
      <c r="G639" s="11"/>
      <c r="I639" s="8"/>
      <c r="J639" s="8"/>
      <c r="P639" s="8"/>
    </row>
    <row r="640" spans="5:16">
      <c r="E640" s="11"/>
      <c r="G640" s="11"/>
      <c r="I640" s="8"/>
      <c r="J640" s="8"/>
      <c r="P640" s="8"/>
    </row>
    <row r="641" spans="5:16">
      <c r="E641" s="11"/>
      <c r="G641" s="11"/>
      <c r="I641" s="8"/>
      <c r="J641" s="8"/>
      <c r="P641" s="8"/>
    </row>
    <row r="642" spans="5:16">
      <c r="E642" s="11"/>
      <c r="G642" s="11"/>
      <c r="I642" s="8"/>
      <c r="J642" s="8"/>
      <c r="P642" s="8"/>
    </row>
    <row r="643" spans="5:16">
      <c r="E643" s="11"/>
      <c r="G643" s="11"/>
      <c r="I643" s="8"/>
      <c r="J643" s="8"/>
      <c r="P643" s="8"/>
    </row>
    <row r="644" spans="5:16">
      <c r="E644" s="11"/>
      <c r="G644" s="11"/>
      <c r="I644" s="8"/>
      <c r="J644" s="8"/>
      <c r="P644" s="8"/>
    </row>
    <row r="645" spans="5:16">
      <c r="E645" s="11"/>
      <c r="G645" s="11"/>
      <c r="I645" s="8"/>
      <c r="J645" s="8"/>
      <c r="P645" s="8"/>
    </row>
    <row r="646" spans="5:16">
      <c r="E646" s="11"/>
      <c r="G646" s="11"/>
      <c r="I646" s="8"/>
      <c r="J646" s="8"/>
      <c r="P646" s="8"/>
    </row>
    <row r="647" spans="5:16">
      <c r="E647" s="11"/>
      <c r="G647" s="11"/>
      <c r="I647" s="8"/>
      <c r="J647" s="8"/>
      <c r="P647" s="8"/>
    </row>
    <row r="648" spans="5:16">
      <c r="E648" s="11"/>
      <c r="G648" s="11"/>
      <c r="I648" s="8"/>
      <c r="J648" s="8"/>
      <c r="P648" s="8"/>
    </row>
    <row r="649" spans="5:16">
      <c r="E649" s="11"/>
      <c r="G649" s="11"/>
      <c r="I649" s="8"/>
      <c r="J649" s="8"/>
      <c r="P649" s="8"/>
    </row>
    <row r="650" spans="5:16">
      <c r="E650" s="11"/>
      <c r="G650" s="11"/>
      <c r="I650" s="8"/>
      <c r="J650" s="8"/>
      <c r="P650" s="8"/>
    </row>
    <row r="651" spans="5:16">
      <c r="E651" s="11"/>
      <c r="G651" s="11"/>
      <c r="I651" s="8"/>
      <c r="J651" s="8"/>
      <c r="P651" s="8"/>
    </row>
    <row r="652" spans="5:16">
      <c r="E652" s="11"/>
      <c r="G652" s="11"/>
      <c r="I652" s="8"/>
      <c r="J652" s="8"/>
      <c r="P652" s="8"/>
    </row>
    <row r="653" spans="5:16">
      <c r="E653" s="11"/>
      <c r="G653" s="11"/>
      <c r="I653" s="8"/>
      <c r="J653" s="8"/>
      <c r="P653" s="8"/>
    </row>
    <row r="654" spans="5:16">
      <c r="E654" s="11"/>
      <c r="G654" s="11"/>
      <c r="I654" s="8"/>
      <c r="J654" s="8"/>
      <c r="P654" s="8"/>
    </row>
    <row r="655" spans="5:16">
      <c r="E655" s="11"/>
      <c r="G655" s="11"/>
      <c r="I655" s="8"/>
      <c r="J655" s="8"/>
      <c r="P655" s="8"/>
    </row>
    <row r="656" spans="5:16">
      <c r="E656" s="11"/>
      <c r="G656" s="11"/>
      <c r="I656" s="8"/>
      <c r="J656" s="8"/>
      <c r="P656" s="8"/>
    </row>
    <row r="657" spans="5:16">
      <c r="E657" s="11"/>
      <c r="G657" s="11"/>
      <c r="I657" s="8"/>
      <c r="J657" s="8"/>
      <c r="P657" s="8"/>
    </row>
    <row r="658" spans="5:16">
      <c r="E658" s="11"/>
      <c r="G658" s="11"/>
      <c r="I658" s="8"/>
      <c r="J658" s="8"/>
      <c r="P658" s="8"/>
    </row>
    <row r="659" spans="5:16">
      <c r="E659" s="11"/>
      <c r="G659" s="11"/>
      <c r="I659" s="8"/>
      <c r="J659" s="8"/>
      <c r="P659" s="8"/>
    </row>
    <row r="660" spans="5:16">
      <c r="E660" s="11"/>
      <c r="G660" s="11"/>
      <c r="I660" s="8"/>
      <c r="J660" s="8"/>
      <c r="P660" s="8"/>
    </row>
    <row r="661" spans="5:16">
      <c r="E661" s="11"/>
      <c r="G661" s="11"/>
      <c r="I661" s="8"/>
      <c r="J661" s="8"/>
      <c r="P661" s="8"/>
    </row>
    <row r="662" spans="5:16">
      <c r="E662" s="11"/>
      <c r="G662" s="11"/>
      <c r="I662" s="8"/>
      <c r="J662" s="8"/>
      <c r="P662" s="8"/>
    </row>
    <row r="663" spans="5:16">
      <c r="E663" s="11"/>
      <c r="G663" s="11"/>
      <c r="I663" s="8"/>
      <c r="J663" s="8"/>
      <c r="P663" s="8"/>
    </row>
    <row r="664" spans="5:16">
      <c r="E664" s="11"/>
      <c r="G664" s="11"/>
      <c r="I664" s="8"/>
      <c r="J664" s="8"/>
      <c r="P664" s="8"/>
    </row>
    <row r="665" spans="5:16">
      <c r="E665" s="11"/>
      <c r="G665" s="11"/>
      <c r="I665" s="8"/>
      <c r="J665" s="8"/>
      <c r="P665" s="8"/>
    </row>
    <row r="666" spans="5:16">
      <c r="E666" s="11"/>
      <c r="G666" s="11"/>
      <c r="I666" s="8"/>
      <c r="J666" s="8"/>
      <c r="P666" s="8"/>
    </row>
    <row r="667" spans="5:16">
      <c r="E667" s="11"/>
      <c r="G667" s="11"/>
      <c r="I667" s="8"/>
      <c r="J667" s="8"/>
      <c r="P667" s="8"/>
    </row>
    <row r="668" spans="5:16">
      <c r="E668" s="11"/>
      <c r="G668" s="11"/>
      <c r="I668" s="8"/>
      <c r="J668" s="8"/>
      <c r="P668" s="8"/>
    </row>
    <row r="669" spans="5:16">
      <c r="E669" s="11"/>
      <c r="G669" s="11"/>
      <c r="I669" s="8"/>
      <c r="J669" s="8"/>
      <c r="P669" s="8"/>
    </row>
    <row r="670" spans="5:16">
      <c r="E670" s="11"/>
      <c r="G670" s="11"/>
      <c r="I670" s="8"/>
      <c r="J670" s="8"/>
      <c r="P670" s="8"/>
    </row>
    <row r="671" spans="5:16">
      <c r="E671" s="11"/>
      <c r="G671" s="11"/>
      <c r="I671" s="8"/>
      <c r="J671" s="8"/>
      <c r="P671" s="8"/>
    </row>
    <row r="672" spans="5:16">
      <c r="E672" s="11"/>
      <c r="G672" s="11"/>
      <c r="I672" s="8"/>
      <c r="J672" s="8"/>
      <c r="P672" s="8"/>
    </row>
    <row r="673" spans="5:16">
      <c r="E673" s="11"/>
      <c r="G673" s="11"/>
      <c r="I673" s="8"/>
      <c r="J673" s="8"/>
      <c r="P673" s="8"/>
    </row>
    <row r="674" spans="5:16">
      <c r="E674" s="11"/>
      <c r="G674" s="11"/>
      <c r="I674" s="8"/>
      <c r="J674" s="8"/>
      <c r="P674" s="8"/>
    </row>
    <row r="675" spans="5:16">
      <c r="E675" s="11"/>
      <c r="G675" s="11"/>
      <c r="I675" s="8"/>
      <c r="J675" s="8"/>
      <c r="P675" s="8"/>
    </row>
    <row r="676" spans="5:16">
      <c r="E676" s="11"/>
      <c r="G676" s="11"/>
      <c r="I676" s="8"/>
      <c r="J676" s="8"/>
      <c r="P676" s="8"/>
    </row>
    <row r="677" spans="5:16">
      <c r="E677" s="11"/>
      <c r="G677" s="11"/>
      <c r="I677" s="8"/>
      <c r="J677" s="8"/>
      <c r="P677" s="8"/>
    </row>
    <row r="678" spans="5:16">
      <c r="E678" s="11"/>
      <c r="G678" s="11"/>
      <c r="I678" s="8"/>
      <c r="J678" s="8"/>
      <c r="P678" s="8"/>
    </row>
    <row r="679" spans="5:16">
      <c r="E679" s="11"/>
      <c r="G679" s="11"/>
      <c r="I679" s="8"/>
      <c r="J679" s="8"/>
      <c r="P679" s="8"/>
    </row>
    <row r="680" spans="5:16">
      <c r="E680" s="11"/>
      <c r="G680" s="11"/>
      <c r="I680" s="8"/>
      <c r="J680" s="8"/>
      <c r="P680" s="8"/>
    </row>
    <row r="681" spans="5:16">
      <c r="E681" s="11"/>
      <c r="G681" s="11"/>
      <c r="I681" s="8"/>
      <c r="J681" s="8"/>
      <c r="P681" s="8"/>
    </row>
    <row r="682" spans="5:16">
      <c r="E682" s="11"/>
      <c r="G682" s="11"/>
      <c r="I682" s="8"/>
      <c r="J682" s="8"/>
      <c r="P682" s="8"/>
    </row>
    <row r="683" spans="5:16">
      <c r="E683" s="11"/>
      <c r="G683" s="11"/>
      <c r="I683" s="8"/>
      <c r="J683" s="8"/>
      <c r="P683" s="8"/>
    </row>
    <row r="684" spans="5:16">
      <c r="E684" s="11"/>
      <c r="G684" s="11"/>
      <c r="I684" s="8"/>
      <c r="J684" s="8"/>
      <c r="P684" s="8"/>
    </row>
    <row r="685" spans="5:16">
      <c r="E685" s="11"/>
      <c r="G685" s="11"/>
      <c r="I685" s="8"/>
      <c r="J685" s="8"/>
      <c r="P685" s="8"/>
    </row>
    <row r="686" spans="5:16">
      <c r="E686" s="11"/>
      <c r="G686" s="11"/>
      <c r="I686" s="8"/>
      <c r="J686" s="8"/>
      <c r="P686" s="8"/>
    </row>
    <row r="687" spans="5:16">
      <c r="E687" s="11"/>
      <c r="G687" s="11"/>
      <c r="I687" s="8"/>
      <c r="J687" s="8"/>
      <c r="P687" s="8"/>
    </row>
    <row r="688" spans="5:16">
      <c r="E688" s="11"/>
      <c r="G688" s="11"/>
      <c r="I688" s="8"/>
      <c r="J688" s="8"/>
      <c r="P688" s="8"/>
    </row>
    <row r="689" spans="5:16">
      <c r="E689" s="11"/>
      <c r="G689" s="11"/>
      <c r="I689" s="8"/>
      <c r="J689" s="8"/>
      <c r="P689" s="8"/>
    </row>
    <row r="690" spans="5:16">
      <c r="E690" s="11"/>
      <c r="G690" s="11"/>
      <c r="I690" s="8"/>
      <c r="J690" s="8"/>
      <c r="P690" s="8"/>
    </row>
    <row r="691" spans="5:16">
      <c r="E691" s="11"/>
      <c r="G691" s="11"/>
      <c r="I691" s="8"/>
      <c r="J691" s="8"/>
      <c r="P691" s="8"/>
    </row>
    <row r="692" spans="5:16">
      <c r="E692" s="11"/>
      <c r="G692" s="11"/>
      <c r="I692" s="8"/>
      <c r="J692" s="8"/>
      <c r="P692" s="8"/>
    </row>
    <row r="693" spans="5:16">
      <c r="E693" s="11"/>
      <c r="G693" s="11"/>
      <c r="I693" s="8"/>
      <c r="J693" s="8"/>
      <c r="P693" s="8"/>
    </row>
    <row r="694" spans="5:16">
      <c r="E694" s="11"/>
      <c r="G694" s="11"/>
      <c r="I694" s="8"/>
      <c r="J694" s="8"/>
      <c r="P694" s="8"/>
    </row>
    <row r="695" spans="5:16">
      <c r="E695" s="11"/>
      <c r="G695" s="11"/>
      <c r="I695" s="8"/>
      <c r="J695" s="8"/>
      <c r="P695" s="8"/>
    </row>
    <row r="696" spans="5:16">
      <c r="E696" s="11"/>
      <c r="G696" s="11"/>
      <c r="I696" s="8"/>
      <c r="J696" s="8"/>
      <c r="P696" s="8"/>
    </row>
    <row r="697" spans="5:16">
      <c r="E697" s="11"/>
      <c r="G697" s="11"/>
      <c r="I697" s="8"/>
      <c r="J697" s="8"/>
      <c r="P697" s="8"/>
    </row>
    <row r="698" spans="5:16">
      <c r="E698" s="11"/>
      <c r="G698" s="11"/>
      <c r="I698" s="8"/>
      <c r="J698" s="8"/>
      <c r="P698" s="8"/>
    </row>
    <row r="699" spans="5:16">
      <c r="E699" s="11"/>
      <c r="G699" s="11"/>
      <c r="I699" s="8"/>
      <c r="J699" s="8"/>
      <c r="P699" s="8"/>
    </row>
    <row r="700" spans="5:16">
      <c r="E700" s="11"/>
      <c r="G700" s="11"/>
      <c r="I700" s="8"/>
      <c r="J700" s="8"/>
      <c r="P700" s="8"/>
    </row>
    <row r="701" spans="5:16">
      <c r="E701" s="11"/>
      <c r="G701" s="11"/>
      <c r="I701" s="8"/>
      <c r="J701" s="8"/>
      <c r="P701" s="8"/>
    </row>
    <row r="702" spans="5:16">
      <c r="E702" s="11"/>
      <c r="G702" s="11"/>
      <c r="I702" s="8"/>
      <c r="J702" s="8"/>
      <c r="P702" s="8"/>
    </row>
    <row r="703" spans="5:16">
      <c r="E703" s="11"/>
      <c r="G703" s="11"/>
      <c r="I703" s="8"/>
      <c r="J703" s="8"/>
      <c r="P703" s="8"/>
    </row>
    <row r="704" spans="5:16">
      <c r="E704" s="11"/>
      <c r="G704" s="11"/>
      <c r="I704" s="8"/>
      <c r="J704" s="8"/>
      <c r="P704" s="8"/>
    </row>
    <row r="705" spans="5:16">
      <c r="E705" s="11"/>
      <c r="G705" s="11"/>
      <c r="I705" s="8"/>
      <c r="J705" s="8"/>
      <c r="P705" s="8"/>
    </row>
    <row r="706" spans="5:16">
      <c r="E706" s="11"/>
      <c r="G706" s="11"/>
      <c r="I706" s="8"/>
      <c r="J706" s="8"/>
      <c r="P706" s="8"/>
    </row>
    <row r="707" spans="5:16">
      <c r="E707" s="11"/>
      <c r="G707" s="11"/>
      <c r="I707" s="8"/>
      <c r="J707" s="8"/>
      <c r="P707" s="8"/>
    </row>
    <row r="708" spans="5:16">
      <c r="E708" s="11"/>
      <c r="G708" s="11"/>
      <c r="I708" s="8"/>
      <c r="J708" s="8"/>
      <c r="P708" s="8"/>
    </row>
    <row r="709" spans="5:16">
      <c r="E709" s="11"/>
      <c r="G709" s="11"/>
      <c r="I709" s="8"/>
      <c r="J709" s="8"/>
      <c r="P709" s="8"/>
    </row>
    <row r="710" spans="5:16">
      <c r="E710" s="11"/>
      <c r="G710" s="11"/>
      <c r="I710" s="8"/>
      <c r="J710" s="8"/>
      <c r="P710" s="8"/>
    </row>
    <row r="711" spans="5:16">
      <c r="E711" s="11"/>
      <c r="G711" s="11"/>
      <c r="I711" s="8"/>
      <c r="J711" s="8"/>
      <c r="P711" s="8"/>
    </row>
    <row r="712" spans="5:16">
      <c r="E712" s="11"/>
      <c r="G712" s="11"/>
      <c r="I712" s="8"/>
      <c r="J712" s="8"/>
      <c r="P712" s="8"/>
    </row>
    <row r="713" spans="5:16">
      <c r="E713" s="11"/>
      <c r="G713" s="11"/>
      <c r="I713" s="8"/>
      <c r="J713" s="8"/>
      <c r="P713" s="8"/>
    </row>
    <row r="714" spans="5:16">
      <c r="E714" s="11"/>
      <c r="G714" s="11"/>
      <c r="I714" s="8"/>
      <c r="J714" s="8"/>
      <c r="P714" s="8"/>
    </row>
    <row r="715" spans="5:16">
      <c r="E715" s="11"/>
      <c r="G715" s="11"/>
      <c r="I715" s="8"/>
      <c r="J715" s="8"/>
      <c r="P715" s="8"/>
    </row>
    <row r="716" spans="5:16">
      <c r="E716" s="11"/>
      <c r="G716" s="11"/>
      <c r="I716" s="8"/>
      <c r="J716" s="8"/>
      <c r="P716" s="8"/>
    </row>
    <row r="717" spans="5:16">
      <c r="E717" s="11"/>
      <c r="G717" s="11"/>
      <c r="I717" s="8"/>
      <c r="J717" s="8"/>
      <c r="P717" s="8"/>
    </row>
    <row r="718" spans="5:16">
      <c r="E718" s="11"/>
      <c r="G718" s="11"/>
      <c r="I718" s="8"/>
      <c r="J718" s="8"/>
      <c r="P718" s="8"/>
    </row>
    <row r="719" spans="5:16">
      <c r="E719" s="11"/>
      <c r="G719" s="11"/>
      <c r="I719" s="8"/>
      <c r="J719" s="8"/>
      <c r="P719" s="8"/>
    </row>
    <row r="720" spans="5:16">
      <c r="E720" s="11"/>
      <c r="G720" s="11"/>
      <c r="I720" s="8"/>
      <c r="J720" s="8"/>
      <c r="P720" s="8"/>
    </row>
    <row r="721" spans="5:16">
      <c r="E721" s="11"/>
      <c r="G721" s="11"/>
      <c r="I721" s="8"/>
      <c r="J721" s="8"/>
      <c r="P721" s="8"/>
    </row>
    <row r="722" spans="5:16">
      <c r="E722" s="11"/>
      <c r="G722" s="11"/>
      <c r="I722" s="8"/>
      <c r="J722" s="8"/>
      <c r="P722" s="8"/>
    </row>
    <row r="723" spans="5:16">
      <c r="E723" s="11"/>
      <c r="G723" s="11"/>
      <c r="I723" s="8"/>
      <c r="J723" s="8"/>
      <c r="P723" s="8"/>
    </row>
    <row r="724" spans="5:16">
      <c r="E724" s="11"/>
      <c r="G724" s="11"/>
      <c r="I724" s="8"/>
      <c r="J724" s="8"/>
      <c r="P724" s="8"/>
    </row>
    <row r="725" spans="5:16">
      <c r="E725" s="11"/>
      <c r="G725" s="11"/>
      <c r="I725" s="8"/>
      <c r="J725" s="8"/>
      <c r="P725" s="8"/>
    </row>
    <row r="726" spans="5:16">
      <c r="E726" s="11"/>
      <c r="G726" s="11"/>
      <c r="I726" s="8"/>
      <c r="J726" s="8"/>
      <c r="P726" s="8"/>
    </row>
    <row r="727" spans="5:16">
      <c r="E727" s="11"/>
      <c r="G727" s="11"/>
      <c r="I727" s="8"/>
      <c r="J727" s="8"/>
      <c r="P727" s="8"/>
    </row>
    <row r="728" spans="5:16">
      <c r="E728" s="11"/>
      <c r="G728" s="11"/>
      <c r="I728" s="8"/>
      <c r="J728" s="8"/>
      <c r="P728" s="8"/>
    </row>
    <row r="729" spans="5:16">
      <c r="E729" s="11"/>
      <c r="G729" s="11"/>
      <c r="I729" s="8"/>
      <c r="J729" s="8"/>
      <c r="P729" s="8"/>
    </row>
    <row r="730" spans="5:16">
      <c r="E730" s="11"/>
      <c r="G730" s="11"/>
      <c r="I730" s="8"/>
      <c r="J730" s="8"/>
      <c r="P730" s="8"/>
    </row>
    <row r="731" spans="5:16">
      <c r="E731" s="11"/>
      <c r="G731" s="11"/>
      <c r="I731" s="8"/>
      <c r="J731" s="8"/>
      <c r="P731" s="8"/>
    </row>
    <row r="732" spans="5:16">
      <c r="E732" s="11"/>
      <c r="G732" s="11"/>
      <c r="I732" s="8"/>
      <c r="J732" s="8"/>
      <c r="P732" s="8"/>
    </row>
    <row r="733" spans="5:16">
      <c r="E733" s="11"/>
      <c r="G733" s="11"/>
      <c r="I733" s="8"/>
      <c r="J733" s="8"/>
      <c r="P733" s="8"/>
    </row>
    <row r="734" spans="5:16">
      <c r="E734" s="11"/>
      <c r="G734" s="11"/>
      <c r="I734" s="8"/>
      <c r="J734" s="8"/>
      <c r="P734" s="8"/>
    </row>
    <row r="735" spans="5:16">
      <c r="E735" s="11"/>
      <c r="G735" s="11"/>
      <c r="I735" s="8"/>
      <c r="J735" s="8"/>
      <c r="P735" s="8"/>
    </row>
    <row r="736" spans="5:16">
      <c r="E736" s="11"/>
      <c r="G736" s="11"/>
      <c r="I736" s="8"/>
      <c r="J736" s="8"/>
      <c r="P736" s="8"/>
    </row>
    <row r="737" spans="5:16">
      <c r="E737" s="11"/>
      <c r="G737" s="11"/>
      <c r="I737" s="8"/>
      <c r="J737" s="8"/>
      <c r="P737" s="8"/>
    </row>
    <row r="738" spans="5:16">
      <c r="E738" s="11"/>
      <c r="G738" s="11"/>
      <c r="I738" s="8"/>
      <c r="J738" s="8"/>
      <c r="P738" s="8"/>
    </row>
    <row r="739" spans="5:16">
      <c r="E739" s="11"/>
      <c r="G739" s="11"/>
      <c r="I739" s="8"/>
      <c r="J739" s="8"/>
      <c r="P739" s="8"/>
    </row>
    <row r="740" spans="5:16">
      <c r="E740" s="11"/>
      <c r="G740" s="11"/>
      <c r="I740" s="8"/>
      <c r="J740" s="8"/>
      <c r="P740" s="8"/>
    </row>
    <row r="741" spans="5:16">
      <c r="E741" s="11"/>
      <c r="G741" s="11"/>
      <c r="I741" s="8"/>
      <c r="J741" s="8"/>
      <c r="P741" s="8"/>
    </row>
    <row r="742" spans="5:16">
      <c r="E742" s="11"/>
      <c r="G742" s="11"/>
      <c r="I742" s="8"/>
      <c r="J742" s="8"/>
      <c r="P742" s="8"/>
    </row>
    <row r="743" spans="5:16">
      <c r="E743" s="11"/>
      <c r="G743" s="11"/>
      <c r="I743" s="8"/>
      <c r="J743" s="8"/>
      <c r="P743" s="8"/>
    </row>
    <row r="744" spans="5:16">
      <c r="E744" s="11"/>
      <c r="G744" s="11"/>
      <c r="I744" s="8"/>
      <c r="J744" s="8"/>
      <c r="P744" s="8"/>
    </row>
    <row r="745" spans="5:16">
      <c r="E745" s="11"/>
      <c r="G745" s="11"/>
      <c r="I745" s="8"/>
      <c r="J745" s="8"/>
      <c r="P745" s="8"/>
    </row>
    <row r="746" spans="5:16">
      <c r="E746" s="11"/>
      <c r="G746" s="11"/>
      <c r="I746" s="8"/>
      <c r="J746" s="8"/>
      <c r="P746" s="8"/>
    </row>
    <row r="747" spans="5:16">
      <c r="E747" s="11"/>
      <c r="G747" s="11"/>
      <c r="I747" s="8"/>
      <c r="J747" s="8"/>
      <c r="P747" s="8"/>
    </row>
    <row r="748" spans="5:16">
      <c r="E748" s="11"/>
      <c r="G748" s="11"/>
      <c r="I748" s="8"/>
      <c r="J748" s="8"/>
      <c r="P748" s="8"/>
    </row>
    <row r="749" spans="5:16">
      <c r="E749" s="11"/>
      <c r="G749" s="11"/>
      <c r="I749" s="8"/>
      <c r="J749" s="8"/>
      <c r="P749" s="8"/>
    </row>
    <row r="750" spans="5:16">
      <c r="E750" s="11"/>
      <c r="G750" s="11"/>
      <c r="I750" s="8"/>
      <c r="J750" s="8"/>
      <c r="P750" s="8"/>
    </row>
    <row r="751" spans="5:16">
      <c r="E751" s="11"/>
      <c r="G751" s="11"/>
      <c r="I751" s="8"/>
      <c r="J751" s="8"/>
      <c r="P751" s="8"/>
    </row>
    <row r="752" spans="5:16">
      <c r="E752" s="11"/>
      <c r="G752" s="11"/>
      <c r="I752" s="8"/>
      <c r="J752" s="8"/>
      <c r="P752" s="8"/>
    </row>
    <row r="753" spans="5:16">
      <c r="E753" s="11"/>
      <c r="G753" s="11"/>
      <c r="I753" s="8"/>
      <c r="J753" s="8"/>
      <c r="P753" s="8"/>
    </row>
    <row r="754" spans="5:16">
      <c r="E754" s="11"/>
      <c r="G754" s="11"/>
      <c r="I754" s="8"/>
      <c r="J754" s="8"/>
      <c r="P754" s="8"/>
    </row>
    <row r="755" spans="5:16">
      <c r="E755" s="11"/>
      <c r="G755" s="11"/>
      <c r="I755" s="8"/>
      <c r="J755" s="8"/>
      <c r="P755" s="8"/>
    </row>
    <row r="756" spans="5:16">
      <c r="E756" s="11"/>
      <c r="G756" s="11"/>
      <c r="I756" s="8"/>
      <c r="J756" s="8"/>
      <c r="P756" s="8"/>
    </row>
    <row r="757" spans="5:16">
      <c r="E757" s="11"/>
      <c r="G757" s="11"/>
      <c r="I757" s="8"/>
      <c r="J757" s="8"/>
      <c r="P757" s="8"/>
    </row>
    <row r="758" spans="5:16">
      <c r="E758" s="11"/>
      <c r="G758" s="11"/>
      <c r="I758" s="8"/>
      <c r="J758" s="8"/>
      <c r="P758" s="8"/>
    </row>
    <row r="759" spans="5:16">
      <c r="E759" s="11"/>
      <c r="G759" s="11"/>
      <c r="I759" s="8"/>
      <c r="J759" s="8"/>
      <c r="P759" s="8"/>
    </row>
    <row r="760" spans="5:16">
      <c r="E760" s="11"/>
      <c r="G760" s="11"/>
      <c r="I760" s="8"/>
      <c r="J760" s="8"/>
      <c r="P760" s="8"/>
    </row>
    <row r="761" spans="5:16">
      <c r="E761" s="11"/>
      <c r="G761" s="11"/>
      <c r="I761" s="8"/>
      <c r="J761" s="8"/>
      <c r="P761" s="8"/>
    </row>
    <row r="762" spans="5:16">
      <c r="E762" s="11"/>
      <c r="G762" s="11"/>
      <c r="I762" s="8"/>
      <c r="J762" s="8"/>
      <c r="P762" s="8"/>
    </row>
    <row r="763" spans="5:16">
      <c r="E763" s="11"/>
      <c r="G763" s="11"/>
      <c r="I763" s="8"/>
      <c r="J763" s="8"/>
      <c r="P763" s="8"/>
    </row>
    <row r="764" spans="5:16">
      <c r="E764" s="11"/>
      <c r="G764" s="11"/>
      <c r="I764" s="8"/>
      <c r="J764" s="8"/>
      <c r="P764" s="8"/>
    </row>
    <row r="765" spans="5:16">
      <c r="E765" s="11"/>
      <c r="G765" s="11"/>
      <c r="I765" s="8"/>
      <c r="J765" s="8"/>
      <c r="P765" s="8"/>
    </row>
    <row r="766" spans="5:16">
      <c r="E766" s="11"/>
      <c r="G766" s="11"/>
      <c r="I766" s="8"/>
      <c r="J766" s="8"/>
      <c r="P766" s="8"/>
    </row>
    <row r="767" spans="5:16">
      <c r="E767" s="11"/>
      <c r="G767" s="11"/>
      <c r="I767" s="8"/>
      <c r="J767" s="8"/>
      <c r="P767" s="8"/>
    </row>
    <row r="768" spans="5:16">
      <c r="E768" s="11"/>
      <c r="G768" s="11"/>
      <c r="I768" s="8"/>
      <c r="J768" s="8"/>
      <c r="P768" s="8"/>
    </row>
    <row r="769" spans="5:16">
      <c r="E769" s="11"/>
      <c r="G769" s="11"/>
      <c r="I769" s="8"/>
      <c r="J769" s="8"/>
      <c r="P769" s="8"/>
    </row>
    <row r="770" spans="5:16">
      <c r="E770" s="11"/>
      <c r="G770" s="11"/>
      <c r="I770" s="8"/>
      <c r="J770" s="8"/>
      <c r="P770" s="8"/>
    </row>
    <row r="771" spans="5:16">
      <c r="E771" s="11"/>
      <c r="G771" s="11"/>
      <c r="I771" s="8"/>
      <c r="J771" s="8"/>
      <c r="P771" s="8"/>
    </row>
    <row r="772" spans="5:16">
      <c r="E772" s="11"/>
      <c r="G772" s="11"/>
      <c r="I772" s="8"/>
      <c r="J772" s="8"/>
      <c r="P772" s="8"/>
    </row>
    <row r="773" spans="5:16">
      <c r="E773" s="11"/>
      <c r="G773" s="11"/>
      <c r="I773" s="8"/>
      <c r="J773" s="8"/>
      <c r="P773" s="8"/>
    </row>
    <row r="774" spans="5:16">
      <c r="E774" s="11"/>
      <c r="G774" s="11"/>
      <c r="I774" s="8"/>
      <c r="J774" s="8"/>
      <c r="P774" s="8"/>
    </row>
    <row r="775" spans="5:16">
      <c r="E775" s="11"/>
      <c r="G775" s="11"/>
      <c r="I775" s="8"/>
      <c r="J775" s="8"/>
      <c r="P775" s="8"/>
    </row>
    <row r="776" spans="5:16">
      <c r="E776" s="11"/>
      <c r="G776" s="11"/>
      <c r="I776" s="8"/>
      <c r="J776" s="8"/>
      <c r="P776" s="8"/>
    </row>
    <row r="777" spans="5:16">
      <c r="E777" s="11"/>
      <c r="G777" s="11"/>
      <c r="I777" s="8"/>
      <c r="J777" s="8"/>
      <c r="P777" s="8"/>
    </row>
    <row r="778" spans="5:16">
      <c r="E778" s="11"/>
      <c r="G778" s="11"/>
      <c r="I778" s="8"/>
      <c r="J778" s="8"/>
      <c r="P778" s="8"/>
    </row>
    <row r="779" spans="5:16">
      <c r="E779" s="11"/>
      <c r="G779" s="11"/>
      <c r="I779" s="8"/>
      <c r="J779" s="8"/>
      <c r="P779" s="8"/>
    </row>
    <row r="780" spans="5:16">
      <c r="E780" s="11"/>
      <c r="G780" s="11"/>
      <c r="I780" s="8"/>
      <c r="J780" s="8"/>
      <c r="P780" s="8"/>
    </row>
    <row r="781" spans="5:16">
      <c r="E781" s="11"/>
      <c r="G781" s="11"/>
      <c r="I781" s="8"/>
      <c r="J781" s="8"/>
      <c r="P781" s="8"/>
    </row>
    <row r="782" spans="5:16">
      <c r="E782" s="11"/>
      <c r="G782" s="11"/>
      <c r="I782" s="8"/>
      <c r="J782" s="8"/>
      <c r="P782" s="8"/>
    </row>
    <row r="783" spans="5:16">
      <c r="E783" s="11"/>
      <c r="G783" s="11"/>
      <c r="I783" s="8"/>
      <c r="J783" s="8"/>
      <c r="P783" s="8"/>
    </row>
    <row r="784" spans="5:16">
      <c r="E784" s="11"/>
      <c r="G784" s="11"/>
      <c r="I784" s="8"/>
      <c r="J784" s="8"/>
      <c r="P784" s="8"/>
    </row>
    <row r="785" spans="5:16">
      <c r="E785" s="11"/>
      <c r="G785" s="11"/>
      <c r="I785" s="8"/>
      <c r="J785" s="8"/>
      <c r="P785" s="8"/>
    </row>
    <row r="786" spans="5:16">
      <c r="E786" s="11"/>
      <c r="G786" s="11"/>
      <c r="I786" s="8"/>
      <c r="J786" s="8"/>
      <c r="P786" s="8"/>
    </row>
    <row r="787" spans="5:16">
      <c r="E787" s="11"/>
      <c r="G787" s="11"/>
      <c r="I787" s="8"/>
      <c r="J787" s="8"/>
      <c r="P787" s="8"/>
    </row>
    <row r="788" spans="5:16">
      <c r="E788" s="11"/>
      <c r="G788" s="11"/>
      <c r="I788" s="8"/>
      <c r="J788" s="8"/>
      <c r="P788" s="8"/>
    </row>
    <row r="789" spans="5:16">
      <c r="E789" s="11"/>
      <c r="G789" s="11"/>
      <c r="I789" s="8"/>
      <c r="J789" s="8"/>
      <c r="P789" s="8"/>
    </row>
    <row r="790" spans="5:16">
      <c r="E790" s="11"/>
      <c r="G790" s="11"/>
      <c r="I790" s="8"/>
      <c r="J790" s="8"/>
      <c r="P790" s="8"/>
    </row>
    <row r="791" spans="5:16">
      <c r="E791" s="11"/>
      <c r="G791" s="11"/>
      <c r="I791" s="8"/>
      <c r="J791" s="8"/>
      <c r="P791" s="8"/>
    </row>
    <row r="792" spans="5:16">
      <c r="E792" s="11"/>
      <c r="G792" s="11"/>
      <c r="I792" s="8"/>
      <c r="J792" s="8"/>
      <c r="P792" s="8"/>
    </row>
    <row r="793" spans="5:16">
      <c r="E793" s="11"/>
      <c r="G793" s="11"/>
      <c r="I793" s="8"/>
      <c r="J793" s="8"/>
      <c r="P793" s="8"/>
    </row>
    <row r="794" spans="5:16">
      <c r="E794" s="11"/>
      <c r="G794" s="11"/>
      <c r="I794" s="8"/>
      <c r="J794" s="8"/>
      <c r="P794" s="8"/>
    </row>
    <row r="795" spans="5:16">
      <c r="E795" s="11"/>
      <c r="G795" s="11"/>
      <c r="I795" s="8"/>
      <c r="J795" s="8"/>
      <c r="P795" s="8"/>
    </row>
    <row r="796" spans="5:16">
      <c r="E796" s="11"/>
      <c r="G796" s="11"/>
      <c r="I796" s="8"/>
      <c r="J796" s="8"/>
      <c r="P796" s="8"/>
    </row>
    <row r="797" spans="5:16">
      <c r="E797" s="11"/>
      <c r="G797" s="11"/>
      <c r="I797" s="8"/>
      <c r="J797" s="8"/>
      <c r="P797" s="8"/>
    </row>
    <row r="798" spans="5:16">
      <c r="E798" s="11"/>
      <c r="G798" s="11"/>
      <c r="I798" s="8"/>
      <c r="J798" s="8"/>
      <c r="P798" s="8"/>
    </row>
    <row r="799" spans="5:16">
      <c r="E799" s="11"/>
      <c r="G799" s="11"/>
      <c r="I799" s="8"/>
      <c r="J799" s="8"/>
      <c r="P799" s="8"/>
    </row>
    <row r="800" spans="5:16">
      <c r="E800" s="11"/>
      <c r="G800" s="11"/>
      <c r="I800" s="8"/>
      <c r="J800" s="8"/>
      <c r="P800" s="8"/>
    </row>
    <row r="801" spans="5:16">
      <c r="E801" s="11"/>
      <c r="G801" s="11"/>
      <c r="I801" s="8"/>
      <c r="J801" s="8"/>
      <c r="P801" s="8"/>
    </row>
    <row r="802" spans="5:16">
      <c r="E802" s="11"/>
      <c r="G802" s="11"/>
      <c r="I802" s="8"/>
      <c r="J802" s="8"/>
      <c r="P802" s="8"/>
    </row>
    <row r="803" spans="5:16">
      <c r="E803" s="11"/>
      <c r="G803" s="11"/>
      <c r="I803" s="8"/>
      <c r="J803" s="8"/>
      <c r="P803" s="8"/>
    </row>
    <row r="804" spans="5:16">
      <c r="E804" s="11"/>
      <c r="G804" s="11"/>
      <c r="I804" s="8"/>
      <c r="J804" s="8"/>
      <c r="P804" s="8"/>
    </row>
    <row r="805" spans="5:16">
      <c r="E805" s="11"/>
      <c r="G805" s="11"/>
      <c r="I805" s="8"/>
      <c r="J805" s="8"/>
      <c r="P805" s="8"/>
    </row>
    <row r="806" spans="5:16">
      <c r="E806" s="11"/>
      <c r="G806" s="11"/>
      <c r="I806" s="8"/>
      <c r="J806" s="8"/>
      <c r="P806" s="8"/>
    </row>
    <row r="807" spans="5:16">
      <c r="E807" s="11"/>
      <c r="G807" s="11"/>
      <c r="I807" s="8"/>
      <c r="J807" s="8"/>
      <c r="P807" s="8"/>
    </row>
    <row r="808" spans="5:16">
      <c r="E808" s="11"/>
      <c r="G808" s="11"/>
      <c r="I808" s="8"/>
      <c r="J808" s="8"/>
      <c r="P808" s="8"/>
    </row>
    <row r="809" spans="5:16">
      <c r="E809" s="11"/>
      <c r="G809" s="11"/>
      <c r="I809" s="8"/>
      <c r="J809" s="8"/>
      <c r="P809" s="8"/>
    </row>
    <row r="810" spans="5:16">
      <c r="E810" s="11"/>
      <c r="G810" s="11"/>
      <c r="I810" s="8"/>
      <c r="J810" s="8"/>
      <c r="P810" s="8"/>
    </row>
    <row r="811" spans="5:16">
      <c r="E811" s="11"/>
      <c r="G811" s="11"/>
      <c r="I811" s="8"/>
      <c r="J811" s="8"/>
      <c r="P811" s="8"/>
    </row>
    <row r="812" spans="5:16">
      <c r="E812" s="11"/>
      <c r="G812" s="11"/>
      <c r="I812" s="8"/>
      <c r="J812" s="8"/>
      <c r="P812" s="8"/>
    </row>
    <row r="813" spans="5:16">
      <c r="E813" s="11"/>
      <c r="G813" s="11"/>
      <c r="I813" s="8"/>
      <c r="J813" s="8"/>
      <c r="P813" s="8"/>
    </row>
    <row r="814" spans="5:16">
      <c r="E814" s="11"/>
      <c r="G814" s="11"/>
      <c r="I814" s="8"/>
      <c r="J814" s="8"/>
      <c r="P814" s="8"/>
    </row>
    <row r="815" spans="5:16">
      <c r="E815" s="11"/>
      <c r="G815" s="11"/>
      <c r="I815" s="8"/>
      <c r="J815" s="8"/>
      <c r="P815" s="8"/>
    </row>
    <row r="816" spans="5:16">
      <c r="E816" s="11"/>
      <c r="G816" s="11"/>
      <c r="I816" s="8"/>
      <c r="J816" s="8"/>
      <c r="P816" s="8"/>
    </row>
    <row r="817" spans="5:16">
      <c r="E817" s="11"/>
      <c r="G817" s="11"/>
      <c r="I817" s="8"/>
      <c r="J817" s="8"/>
      <c r="P817" s="8"/>
    </row>
    <row r="818" spans="5:16">
      <c r="E818" s="11"/>
      <c r="G818" s="11"/>
      <c r="I818" s="8"/>
      <c r="J818" s="8"/>
      <c r="P818" s="8"/>
    </row>
    <row r="819" spans="5:16">
      <c r="E819" s="11"/>
      <c r="G819" s="11"/>
      <c r="I819" s="8"/>
      <c r="J819" s="8"/>
      <c r="P819" s="8"/>
    </row>
    <row r="820" spans="5:16">
      <c r="E820" s="11"/>
      <c r="G820" s="11"/>
      <c r="I820" s="8"/>
      <c r="J820" s="8"/>
      <c r="P820" s="8"/>
    </row>
    <row r="821" spans="5:16">
      <c r="E821" s="11"/>
      <c r="G821" s="11"/>
      <c r="I821" s="8"/>
      <c r="J821" s="8"/>
      <c r="P821" s="8"/>
    </row>
    <row r="822" spans="5:16">
      <c r="E822" s="11"/>
      <c r="G822" s="11"/>
      <c r="I822" s="8"/>
      <c r="J822" s="8"/>
      <c r="P822" s="8"/>
    </row>
    <row r="823" spans="5:16">
      <c r="E823" s="11"/>
      <c r="G823" s="11"/>
      <c r="I823" s="8"/>
      <c r="J823" s="8"/>
      <c r="P823" s="8"/>
    </row>
    <row r="824" spans="5:16">
      <c r="E824" s="11"/>
      <c r="G824" s="11"/>
      <c r="I824" s="8"/>
      <c r="J824" s="8"/>
      <c r="P824" s="8"/>
    </row>
    <row r="825" spans="5:16">
      <c r="E825" s="11"/>
      <c r="G825" s="11"/>
      <c r="I825" s="8"/>
      <c r="J825" s="8"/>
      <c r="P825" s="8"/>
    </row>
    <row r="826" spans="5:16">
      <c r="E826" s="11"/>
      <c r="G826" s="11"/>
      <c r="I826" s="8"/>
      <c r="J826" s="8"/>
      <c r="P826" s="8"/>
    </row>
    <row r="827" spans="5:16">
      <c r="E827" s="11"/>
      <c r="G827" s="11"/>
      <c r="I827" s="8"/>
      <c r="J827" s="8"/>
      <c r="P827" s="8"/>
    </row>
    <row r="828" spans="5:16">
      <c r="E828" s="11"/>
      <c r="G828" s="11"/>
      <c r="I828" s="8"/>
      <c r="J828" s="8"/>
      <c r="P828" s="8"/>
    </row>
    <row r="829" spans="5:16">
      <c r="E829" s="11"/>
      <c r="G829" s="11"/>
      <c r="I829" s="8"/>
      <c r="J829" s="8"/>
      <c r="P829" s="8"/>
    </row>
    <row r="830" spans="5:16">
      <c r="E830" s="11"/>
      <c r="G830" s="11"/>
      <c r="I830" s="8"/>
      <c r="J830" s="8"/>
      <c r="P830" s="8"/>
    </row>
    <row r="831" spans="5:16">
      <c r="E831" s="11"/>
      <c r="G831" s="11"/>
      <c r="I831" s="8"/>
      <c r="J831" s="8"/>
      <c r="P831" s="8"/>
    </row>
    <row r="832" spans="5:16">
      <c r="E832" s="11"/>
      <c r="G832" s="11"/>
      <c r="I832" s="8"/>
      <c r="J832" s="8"/>
      <c r="P832" s="8"/>
    </row>
    <row r="833" spans="5:16">
      <c r="E833" s="11"/>
      <c r="G833" s="11"/>
      <c r="I833" s="8"/>
      <c r="J833" s="8"/>
      <c r="P833" s="8"/>
    </row>
    <row r="834" spans="5:16">
      <c r="E834" s="11"/>
      <c r="G834" s="11"/>
      <c r="I834" s="8"/>
      <c r="J834" s="8"/>
      <c r="P834" s="8"/>
    </row>
    <row r="835" spans="5:16">
      <c r="E835" s="11"/>
      <c r="G835" s="11"/>
      <c r="I835" s="8"/>
      <c r="J835" s="8"/>
      <c r="P835" s="8"/>
    </row>
    <row r="836" spans="5:16">
      <c r="E836" s="11"/>
      <c r="G836" s="11"/>
      <c r="I836" s="8"/>
      <c r="J836" s="8"/>
      <c r="P836" s="8"/>
    </row>
    <row r="837" spans="5:16">
      <c r="E837" s="11"/>
      <c r="G837" s="11"/>
      <c r="I837" s="8"/>
      <c r="J837" s="8"/>
      <c r="P837" s="8"/>
    </row>
    <row r="838" spans="5:16">
      <c r="E838" s="11"/>
      <c r="G838" s="11"/>
      <c r="I838" s="8"/>
      <c r="J838" s="8"/>
      <c r="P838" s="8"/>
    </row>
    <row r="839" spans="5:16">
      <c r="E839" s="11"/>
      <c r="G839" s="11"/>
      <c r="I839" s="8"/>
      <c r="J839" s="8"/>
      <c r="P839" s="8"/>
    </row>
    <row r="840" spans="5:16">
      <c r="E840" s="11"/>
      <c r="G840" s="11"/>
      <c r="I840" s="8"/>
      <c r="J840" s="8"/>
      <c r="P840" s="8"/>
    </row>
    <row r="841" spans="5:16">
      <c r="E841" s="11"/>
      <c r="G841" s="11"/>
      <c r="I841" s="8"/>
      <c r="J841" s="8"/>
      <c r="P841" s="8"/>
    </row>
    <row r="842" spans="5:16">
      <c r="E842" s="11"/>
      <c r="G842" s="11"/>
      <c r="I842" s="8"/>
      <c r="J842" s="8"/>
      <c r="P842" s="8"/>
    </row>
    <row r="843" spans="5:16">
      <c r="E843" s="11"/>
      <c r="G843" s="11"/>
      <c r="I843" s="8"/>
      <c r="J843" s="8"/>
      <c r="P843" s="8"/>
    </row>
    <row r="844" spans="5:16">
      <c r="E844" s="11"/>
      <c r="G844" s="11"/>
      <c r="I844" s="8"/>
      <c r="J844" s="8"/>
      <c r="P844" s="8"/>
    </row>
    <row r="845" spans="5:16">
      <c r="E845" s="11"/>
      <c r="G845" s="11"/>
      <c r="I845" s="8"/>
      <c r="J845" s="8"/>
      <c r="P845" s="8"/>
    </row>
    <row r="846" spans="5:16">
      <c r="E846" s="11"/>
      <c r="G846" s="11"/>
      <c r="I846" s="8"/>
      <c r="J846" s="8"/>
      <c r="P846" s="8"/>
    </row>
    <row r="847" spans="5:16">
      <c r="E847" s="11"/>
      <c r="G847" s="11"/>
      <c r="I847" s="8"/>
      <c r="J847" s="8"/>
      <c r="P847" s="8"/>
    </row>
    <row r="848" spans="5:16">
      <c r="E848" s="11"/>
      <c r="G848" s="11"/>
      <c r="I848" s="8"/>
      <c r="J848" s="8"/>
      <c r="P848" s="8"/>
    </row>
    <row r="849" spans="5:16">
      <c r="E849" s="11"/>
      <c r="G849" s="11"/>
      <c r="I849" s="8"/>
      <c r="J849" s="8"/>
      <c r="P849" s="8"/>
    </row>
    <row r="850" spans="5:16">
      <c r="E850" s="11"/>
      <c r="G850" s="11"/>
      <c r="I850" s="8"/>
      <c r="J850" s="8"/>
      <c r="P850" s="8"/>
    </row>
    <row r="851" spans="5:16">
      <c r="E851" s="11"/>
      <c r="G851" s="11"/>
      <c r="I851" s="8"/>
      <c r="J851" s="8"/>
      <c r="P851" s="8"/>
    </row>
    <row r="852" spans="5:16">
      <c r="E852" s="11"/>
      <c r="G852" s="11"/>
      <c r="I852" s="8"/>
      <c r="J852" s="8"/>
      <c r="P852" s="8"/>
    </row>
    <row r="853" spans="5:16">
      <c r="E853" s="11"/>
      <c r="G853" s="11"/>
      <c r="I853" s="8"/>
      <c r="J853" s="8"/>
      <c r="P853" s="8"/>
    </row>
    <row r="854" spans="5:16">
      <c r="E854" s="11"/>
      <c r="G854" s="11"/>
      <c r="I854" s="8"/>
      <c r="J854" s="8"/>
      <c r="P854" s="8"/>
    </row>
    <row r="855" spans="5:16">
      <c r="E855" s="11"/>
      <c r="G855" s="11"/>
      <c r="I855" s="8"/>
      <c r="J855" s="8"/>
      <c r="P855" s="8"/>
    </row>
    <row r="856" spans="5:16">
      <c r="E856" s="11"/>
      <c r="G856" s="11"/>
      <c r="I856" s="8"/>
      <c r="J856" s="8"/>
      <c r="P856" s="8"/>
    </row>
    <row r="857" spans="5:16">
      <c r="E857" s="11"/>
      <c r="G857" s="11"/>
      <c r="I857" s="8"/>
      <c r="J857" s="8"/>
      <c r="P857" s="8"/>
    </row>
    <row r="858" spans="5:16">
      <c r="E858" s="11"/>
      <c r="G858" s="11"/>
      <c r="I858" s="8"/>
      <c r="J858" s="8"/>
      <c r="P858" s="8"/>
    </row>
    <row r="859" spans="5:16">
      <c r="E859" s="11"/>
      <c r="G859" s="11"/>
      <c r="I859" s="8"/>
      <c r="J859" s="8"/>
      <c r="P859" s="8"/>
    </row>
    <row r="860" spans="5:16">
      <c r="E860" s="11"/>
      <c r="G860" s="11"/>
      <c r="I860" s="8"/>
      <c r="J860" s="8"/>
      <c r="P860" s="8"/>
    </row>
    <row r="861" spans="5:16">
      <c r="E861" s="11"/>
      <c r="G861" s="11"/>
      <c r="I861" s="8"/>
      <c r="J861" s="8"/>
      <c r="P861" s="8"/>
    </row>
    <row r="862" spans="5:16">
      <c r="E862" s="11"/>
      <c r="G862" s="11"/>
      <c r="I862" s="8"/>
      <c r="J862" s="8"/>
      <c r="P862" s="8"/>
    </row>
    <row r="863" spans="5:16">
      <c r="E863" s="11"/>
      <c r="G863" s="11"/>
      <c r="I863" s="8"/>
      <c r="J863" s="8"/>
      <c r="P863" s="8"/>
    </row>
    <row r="864" spans="5:16">
      <c r="E864" s="11"/>
      <c r="G864" s="11"/>
      <c r="I864" s="8"/>
      <c r="J864" s="8"/>
      <c r="P864" s="8"/>
    </row>
    <row r="865" spans="5:16">
      <c r="E865" s="11"/>
      <c r="G865" s="11"/>
      <c r="I865" s="8"/>
      <c r="J865" s="8"/>
      <c r="P865" s="8"/>
    </row>
    <row r="866" spans="5:16">
      <c r="E866" s="11"/>
      <c r="G866" s="11"/>
      <c r="I866" s="8"/>
      <c r="J866" s="8"/>
      <c r="P866" s="8"/>
    </row>
    <row r="867" spans="5:16">
      <c r="E867" s="11"/>
      <c r="G867" s="11"/>
      <c r="I867" s="8"/>
      <c r="J867" s="8"/>
      <c r="P867" s="8"/>
    </row>
    <row r="868" spans="5:16">
      <c r="E868" s="11"/>
      <c r="G868" s="11"/>
      <c r="I868" s="8"/>
      <c r="J868" s="8"/>
      <c r="P868" s="8"/>
    </row>
    <row r="869" spans="5:16">
      <c r="E869" s="11"/>
      <c r="G869" s="11"/>
      <c r="I869" s="8"/>
      <c r="J869" s="8"/>
      <c r="P869" s="8"/>
    </row>
    <row r="870" spans="5:16">
      <c r="E870" s="11"/>
      <c r="G870" s="11"/>
      <c r="I870" s="8"/>
      <c r="J870" s="8"/>
      <c r="P870" s="8"/>
    </row>
    <row r="871" spans="5:16">
      <c r="E871" s="11"/>
      <c r="G871" s="11"/>
      <c r="I871" s="8"/>
      <c r="J871" s="8"/>
      <c r="P871" s="8"/>
    </row>
    <row r="872" spans="5:16">
      <c r="E872" s="11"/>
      <c r="G872" s="11"/>
      <c r="I872" s="8"/>
      <c r="J872" s="8"/>
      <c r="P872" s="8"/>
    </row>
    <row r="873" spans="5:16">
      <c r="E873" s="11"/>
      <c r="G873" s="11"/>
      <c r="I873" s="8"/>
      <c r="J873" s="8"/>
      <c r="P873" s="8"/>
    </row>
    <row r="874" spans="5:16">
      <c r="E874" s="11"/>
      <c r="G874" s="11"/>
      <c r="I874" s="8"/>
      <c r="J874" s="8"/>
      <c r="P874" s="8"/>
    </row>
    <row r="875" spans="5:16">
      <c r="E875" s="11"/>
      <c r="G875" s="11"/>
      <c r="I875" s="8"/>
      <c r="J875" s="8"/>
      <c r="P875" s="8"/>
    </row>
    <row r="876" spans="5:16">
      <c r="E876" s="11"/>
      <c r="G876" s="11"/>
      <c r="I876" s="8"/>
      <c r="J876" s="8"/>
      <c r="P876" s="8"/>
    </row>
    <row r="877" spans="5:16">
      <c r="E877" s="11"/>
      <c r="G877" s="11"/>
      <c r="I877" s="8"/>
      <c r="J877" s="8"/>
      <c r="P877" s="8"/>
    </row>
    <row r="878" spans="5:16">
      <c r="E878" s="11"/>
      <c r="G878" s="11"/>
      <c r="I878" s="8"/>
      <c r="J878" s="8"/>
      <c r="P878" s="8"/>
    </row>
    <row r="879" spans="5:16">
      <c r="E879" s="11"/>
      <c r="G879" s="11"/>
      <c r="I879" s="8"/>
      <c r="J879" s="8"/>
      <c r="P879" s="8"/>
    </row>
    <row r="880" spans="5:16">
      <c r="E880" s="11"/>
      <c r="G880" s="11"/>
      <c r="I880" s="8"/>
      <c r="J880" s="8"/>
      <c r="P880" s="8"/>
    </row>
    <row r="881" spans="5:16">
      <c r="E881" s="11"/>
      <c r="G881" s="11"/>
      <c r="I881" s="8"/>
      <c r="J881" s="8"/>
      <c r="P881" s="8"/>
    </row>
    <row r="882" spans="5:16">
      <c r="E882" s="11"/>
      <c r="G882" s="11"/>
      <c r="I882" s="8"/>
      <c r="J882" s="8"/>
      <c r="P882" s="8"/>
    </row>
    <row r="883" spans="5:16">
      <c r="E883" s="11"/>
      <c r="G883" s="11"/>
      <c r="I883" s="8"/>
      <c r="J883" s="8"/>
      <c r="P883" s="8"/>
    </row>
    <row r="884" spans="5:16">
      <c r="E884" s="11"/>
      <c r="G884" s="11"/>
      <c r="I884" s="11"/>
      <c r="J884" s="8"/>
      <c r="P884" s="8"/>
    </row>
    <row r="885" spans="5:16">
      <c r="E885" s="10"/>
      <c r="G885" s="11"/>
      <c r="I885" s="11"/>
      <c r="J885" s="8"/>
      <c r="P885" s="8"/>
    </row>
    <row r="886" spans="5:16">
      <c r="E886" s="10"/>
      <c r="G886" s="11"/>
      <c r="I886" s="11"/>
      <c r="J886" s="8"/>
      <c r="P886" s="8"/>
    </row>
    <row r="887" spans="5:16">
      <c r="E887" s="10"/>
      <c r="G887" s="11"/>
      <c r="I887" s="11"/>
      <c r="J887" s="8"/>
      <c r="P887" s="8"/>
    </row>
    <row r="888" spans="5:16">
      <c r="E888" s="10"/>
      <c r="G888" s="11"/>
      <c r="I888" s="11"/>
      <c r="J888" s="8"/>
      <c r="P888" s="8"/>
    </row>
    <row r="889" spans="5:16">
      <c r="E889" s="10"/>
      <c r="G889" s="11"/>
      <c r="I889" s="11"/>
      <c r="J889" s="8"/>
      <c r="P889" s="8"/>
    </row>
    <row r="890" spans="5:16">
      <c r="E890" s="10"/>
      <c r="G890" s="11"/>
      <c r="I890" s="11"/>
      <c r="J890" s="8"/>
      <c r="P890" s="8"/>
    </row>
    <row r="891" spans="5:16">
      <c r="E891" s="10"/>
      <c r="G891" s="11"/>
      <c r="I891" s="11"/>
      <c r="J891" s="8"/>
      <c r="P891" s="8"/>
    </row>
    <row r="892" spans="5:16">
      <c r="E892" s="10"/>
      <c r="G892" s="11"/>
      <c r="I892" s="11"/>
      <c r="J892" s="8"/>
      <c r="P892" s="8"/>
    </row>
    <row r="893" spans="5:16">
      <c r="E893" s="10"/>
      <c r="G893" s="11"/>
      <c r="I893" s="11"/>
      <c r="J893" s="8"/>
      <c r="P893" s="8"/>
    </row>
    <row r="894" spans="5:16">
      <c r="E894" s="10"/>
      <c r="G894" s="11"/>
      <c r="I894" s="11"/>
      <c r="J894" s="8"/>
      <c r="P894" s="8"/>
    </row>
    <row r="895" spans="5:16">
      <c r="E895" s="10"/>
      <c r="G895" s="11"/>
      <c r="I895" s="11"/>
      <c r="J895" s="8"/>
      <c r="P895" s="8"/>
    </row>
    <row r="896" spans="5:16">
      <c r="E896" s="10"/>
      <c r="G896" s="11"/>
      <c r="I896" s="11"/>
      <c r="J896" s="8"/>
      <c r="P896" s="8"/>
    </row>
    <row r="897" spans="5:16">
      <c r="E897" s="10"/>
      <c r="G897" s="11"/>
      <c r="I897" s="11"/>
      <c r="J897" s="8"/>
      <c r="P897" s="8"/>
    </row>
    <row r="898" spans="5:16">
      <c r="E898" s="10"/>
      <c r="G898" s="11"/>
      <c r="I898" s="11"/>
      <c r="J898" s="8"/>
      <c r="P898" s="8"/>
    </row>
    <row r="899" spans="5:16">
      <c r="E899" s="10"/>
      <c r="G899" s="11"/>
      <c r="I899" s="11"/>
      <c r="J899" s="8"/>
      <c r="P899" s="8"/>
    </row>
    <row r="900" spans="5:16">
      <c r="E900" s="10"/>
      <c r="G900" s="11"/>
      <c r="I900" s="11"/>
      <c r="J900" s="8"/>
      <c r="P900" s="8"/>
    </row>
    <row r="901" spans="5:16">
      <c r="E901" s="10"/>
      <c r="G901" s="11"/>
      <c r="I901" s="11"/>
      <c r="J901" s="8"/>
      <c r="P901" s="8"/>
    </row>
    <row r="902" spans="5:16">
      <c r="E902" s="10"/>
      <c r="G902" s="11"/>
      <c r="I902" s="11"/>
      <c r="J902" s="8"/>
      <c r="P902" s="8"/>
    </row>
    <row r="903" spans="5:16">
      <c r="E903" s="10"/>
      <c r="G903" s="11"/>
      <c r="I903" s="11"/>
      <c r="J903" s="8"/>
      <c r="P903" s="8"/>
    </row>
    <row r="904" spans="5:16">
      <c r="E904" s="10"/>
      <c r="G904" s="11"/>
      <c r="I904" s="11"/>
      <c r="J904" s="8"/>
      <c r="P904" s="8"/>
    </row>
    <row r="905" spans="5:16">
      <c r="E905" s="10"/>
      <c r="G905" s="11"/>
      <c r="I905" s="11"/>
      <c r="J905" s="8"/>
      <c r="P905" s="8"/>
    </row>
    <row r="906" spans="5:16">
      <c r="E906" s="10"/>
      <c r="G906" s="11"/>
      <c r="I906" s="11"/>
      <c r="J906" s="8"/>
      <c r="P906" s="8"/>
    </row>
    <row r="907" spans="5:16">
      <c r="E907" s="10"/>
      <c r="G907" s="11"/>
      <c r="I907" s="11"/>
      <c r="J907" s="8"/>
      <c r="P907" s="8"/>
    </row>
    <row r="908" spans="5:16">
      <c r="G908" s="11"/>
      <c r="I908" s="11"/>
      <c r="J908" s="8"/>
      <c r="P908" s="8"/>
    </row>
    <row r="909" spans="5:16">
      <c r="G909" s="11"/>
      <c r="I909" s="11"/>
      <c r="J909" s="8"/>
      <c r="P909" s="8"/>
    </row>
    <row r="910" spans="5:16">
      <c r="G910" s="11"/>
      <c r="I910" s="11"/>
      <c r="J910" s="8"/>
      <c r="P910" s="8"/>
    </row>
    <row r="911" spans="5:16">
      <c r="G911" s="11"/>
      <c r="I911" s="11"/>
      <c r="J911" s="8"/>
      <c r="P911" s="8"/>
    </row>
    <row r="912" spans="5:16">
      <c r="G912" s="11"/>
      <c r="I912" s="11"/>
      <c r="J912" s="8"/>
      <c r="P912" s="8"/>
    </row>
    <row r="913" spans="7:16">
      <c r="G913" s="11"/>
      <c r="I913" s="11"/>
      <c r="J913" s="8"/>
      <c r="P913" s="8"/>
    </row>
    <row r="914" spans="7:16">
      <c r="G914" s="11"/>
      <c r="I914" s="11"/>
      <c r="J914" s="8"/>
      <c r="P914" s="8"/>
    </row>
    <row r="915" spans="7:16">
      <c r="G915" s="11"/>
      <c r="I915" s="11"/>
      <c r="J915" s="8"/>
      <c r="P915" s="8"/>
    </row>
    <row r="916" spans="7:16">
      <c r="G916" s="11"/>
      <c r="I916" s="11"/>
      <c r="J916" s="8"/>
      <c r="P916" s="8"/>
    </row>
    <row r="917" spans="7:16">
      <c r="G917" s="11"/>
      <c r="I917" s="11"/>
      <c r="J917" s="8"/>
      <c r="P917" s="8"/>
    </row>
    <row r="918" spans="7:16">
      <c r="G918" s="11"/>
      <c r="I918" s="11"/>
      <c r="J918" s="8"/>
      <c r="P918" s="8"/>
    </row>
    <row r="919" spans="7:16">
      <c r="G919" s="11"/>
      <c r="I919" s="11"/>
      <c r="J919" s="8"/>
      <c r="P919" s="8"/>
    </row>
    <row r="920" spans="7:16">
      <c r="G920" s="11"/>
      <c r="I920" s="11"/>
      <c r="J920" s="8"/>
      <c r="P920" s="8"/>
    </row>
    <row r="921" spans="7:16">
      <c r="G921" s="11"/>
      <c r="I921" s="11"/>
      <c r="J921" s="8"/>
      <c r="P921" s="8"/>
    </row>
    <row r="922" spans="7:16">
      <c r="G922" s="11"/>
      <c r="I922" s="11"/>
      <c r="J922" s="8"/>
      <c r="P922" s="8"/>
    </row>
    <row r="923" spans="7:16">
      <c r="G923" s="11"/>
      <c r="I923" s="11"/>
      <c r="J923" s="8"/>
      <c r="P923" s="8"/>
    </row>
    <row r="924" spans="7:16">
      <c r="G924" s="11"/>
      <c r="I924" s="11"/>
      <c r="J924" s="8"/>
      <c r="P924" s="8"/>
    </row>
    <row r="925" spans="7:16">
      <c r="G925" s="11"/>
      <c r="I925" s="11"/>
      <c r="J925" s="8"/>
      <c r="P925" s="8"/>
    </row>
    <row r="926" spans="7:16">
      <c r="G926" s="11"/>
      <c r="I926" s="11"/>
      <c r="J926" s="8"/>
      <c r="P926" s="8"/>
    </row>
    <row r="927" spans="7:16">
      <c r="G927" s="11"/>
      <c r="I927" s="11"/>
      <c r="J927" s="8"/>
      <c r="P927" s="8"/>
    </row>
    <row r="928" spans="7:16">
      <c r="G928" s="11"/>
      <c r="I928" s="11"/>
      <c r="J928" s="8"/>
      <c r="P928" s="8"/>
    </row>
    <row r="929" spans="7:16">
      <c r="G929" s="11"/>
      <c r="I929" s="11"/>
      <c r="J929" s="8"/>
      <c r="P929" s="8"/>
    </row>
    <row r="930" spans="7:16">
      <c r="G930" s="11"/>
      <c r="I930" s="11"/>
      <c r="J930" s="8"/>
      <c r="P930" s="8"/>
    </row>
    <row r="931" spans="7:16">
      <c r="G931" s="11"/>
      <c r="I931" s="11"/>
      <c r="J931" s="8"/>
      <c r="P931" s="8"/>
    </row>
    <row r="932" spans="7:16">
      <c r="G932" s="11"/>
      <c r="I932" s="11"/>
      <c r="J932" s="8"/>
      <c r="P932" s="8"/>
    </row>
    <row r="933" spans="7:16">
      <c r="G933" s="11"/>
      <c r="I933" s="11"/>
      <c r="J933" s="8"/>
      <c r="P933" s="8"/>
    </row>
    <row r="934" spans="7:16">
      <c r="G934" s="11"/>
      <c r="I934" s="11"/>
      <c r="J934" s="8"/>
      <c r="P934" s="8"/>
    </row>
    <row r="935" spans="7:16">
      <c r="G935" s="11"/>
      <c r="I935" s="11"/>
      <c r="J935" s="8"/>
      <c r="P935" s="8"/>
    </row>
    <row r="936" spans="7:16">
      <c r="G936" s="11"/>
      <c r="I936" s="11"/>
      <c r="J936" s="8"/>
      <c r="P936" s="8"/>
    </row>
    <row r="937" spans="7:16">
      <c r="G937" s="11"/>
      <c r="I937" s="11"/>
      <c r="J937" s="8"/>
      <c r="P937" s="8"/>
    </row>
    <row r="938" spans="7:16">
      <c r="G938" s="11"/>
      <c r="I938" s="11"/>
      <c r="J938" s="8"/>
      <c r="P938" s="8"/>
    </row>
    <row r="939" spans="7:16">
      <c r="G939" s="11"/>
      <c r="I939" s="11"/>
      <c r="J939" s="8"/>
      <c r="P939" s="8"/>
    </row>
    <row r="940" spans="7:16">
      <c r="G940" s="11"/>
      <c r="I940" s="11"/>
      <c r="J940" s="8"/>
      <c r="P940" s="8"/>
    </row>
    <row r="941" spans="7:16">
      <c r="G941" s="11"/>
      <c r="I941" s="11"/>
      <c r="J941" s="8"/>
      <c r="P941" s="8"/>
    </row>
    <row r="942" spans="7:16">
      <c r="G942" s="11"/>
      <c r="I942" s="11"/>
      <c r="J942" s="8"/>
      <c r="P942" s="8"/>
    </row>
    <row r="943" spans="7:16">
      <c r="G943" s="11"/>
      <c r="I943" s="11"/>
      <c r="J943" s="8"/>
      <c r="P943" s="8"/>
    </row>
    <row r="944" spans="7:16">
      <c r="G944" s="11"/>
      <c r="I944" s="11"/>
      <c r="J944" s="8"/>
      <c r="P944" s="8"/>
    </row>
    <row r="945" spans="7:16">
      <c r="G945" s="11"/>
      <c r="I945" s="11"/>
      <c r="J945" s="8"/>
      <c r="P945" s="8"/>
    </row>
    <row r="946" spans="7:16">
      <c r="G946" s="11"/>
      <c r="I946" s="11"/>
      <c r="J946" s="8"/>
      <c r="P946" s="8"/>
    </row>
    <row r="947" spans="7:16">
      <c r="G947" s="11"/>
      <c r="I947" s="11"/>
      <c r="J947" s="8"/>
      <c r="P947" s="8"/>
    </row>
    <row r="948" spans="7:16">
      <c r="G948" s="11"/>
      <c r="I948" s="11"/>
      <c r="J948" s="8"/>
      <c r="P948" s="8"/>
    </row>
    <row r="949" spans="7:16">
      <c r="G949" s="11"/>
      <c r="I949" s="11"/>
      <c r="J949" s="8"/>
      <c r="P949" s="8"/>
    </row>
    <row r="950" spans="7:16">
      <c r="G950" s="11"/>
      <c r="I950" s="11"/>
      <c r="J950" s="8"/>
      <c r="P950" s="8"/>
    </row>
    <row r="951" spans="7:16">
      <c r="G951" s="11"/>
      <c r="I951" s="11"/>
      <c r="J951" s="8"/>
      <c r="P951" s="8"/>
    </row>
    <row r="952" spans="7:16">
      <c r="G952" s="11"/>
      <c r="I952" s="11"/>
      <c r="J952" s="8"/>
      <c r="P952" s="8"/>
    </row>
    <row r="953" spans="7:16">
      <c r="G953" s="11"/>
      <c r="I953" s="11"/>
      <c r="J953" s="8"/>
      <c r="P953" s="8"/>
    </row>
    <row r="954" spans="7:16">
      <c r="G954" s="11"/>
      <c r="I954" s="11"/>
      <c r="J954" s="8"/>
      <c r="P954" s="8"/>
    </row>
    <row r="955" spans="7:16">
      <c r="G955" s="11"/>
      <c r="I955" s="11"/>
      <c r="J955" s="8"/>
      <c r="P955" s="8"/>
    </row>
    <row r="956" spans="7:16">
      <c r="G956" s="11"/>
      <c r="I956" s="11"/>
      <c r="J956" s="8"/>
      <c r="P956" s="8"/>
    </row>
    <row r="957" spans="7:16">
      <c r="G957" s="11"/>
      <c r="I957" s="11"/>
      <c r="J957" s="8"/>
      <c r="P957" s="8"/>
    </row>
    <row r="958" spans="7:16">
      <c r="G958" s="11"/>
      <c r="I958" s="11"/>
      <c r="J958" s="8"/>
      <c r="P958" s="8"/>
    </row>
    <row r="959" spans="7:16">
      <c r="G959" s="11"/>
      <c r="I959" s="11"/>
      <c r="J959" s="8"/>
      <c r="P959" s="8"/>
    </row>
    <row r="960" spans="7:16">
      <c r="G960" s="11"/>
      <c r="I960" s="11"/>
      <c r="J960" s="8"/>
      <c r="P960" s="8"/>
    </row>
    <row r="961" spans="7:16">
      <c r="G961" s="11"/>
      <c r="I961" s="11"/>
      <c r="J961" s="8"/>
      <c r="P961" s="8"/>
    </row>
    <row r="962" spans="7:16">
      <c r="G962" s="11"/>
      <c r="I962" s="11"/>
      <c r="J962" s="8"/>
      <c r="P962" s="8"/>
    </row>
    <row r="963" spans="7:16">
      <c r="G963" s="11"/>
      <c r="I963" s="11"/>
      <c r="J963" s="8"/>
      <c r="P963" s="8"/>
    </row>
    <row r="964" spans="7:16">
      <c r="G964" s="11"/>
      <c r="I964" s="11"/>
      <c r="J964" s="8"/>
      <c r="P964" s="8"/>
    </row>
    <row r="965" spans="7:16">
      <c r="G965" s="11"/>
      <c r="I965" s="11"/>
      <c r="J965" s="8"/>
      <c r="P965" s="8"/>
    </row>
    <row r="966" spans="7:16">
      <c r="G966" s="11"/>
      <c r="I966" s="11"/>
      <c r="J966" s="8"/>
      <c r="P966" s="8"/>
    </row>
    <row r="967" spans="7:16">
      <c r="G967" s="11"/>
      <c r="I967" s="11"/>
      <c r="J967" s="8"/>
      <c r="P967" s="8"/>
    </row>
    <row r="968" spans="7:16">
      <c r="G968" s="11"/>
      <c r="I968" s="11"/>
      <c r="J968" s="8"/>
      <c r="P968" s="8"/>
    </row>
    <row r="969" spans="7:16">
      <c r="G969" s="11"/>
      <c r="I969" s="11"/>
      <c r="J969" s="8"/>
      <c r="P969" s="8"/>
    </row>
    <row r="970" spans="7:16">
      <c r="G970" s="11"/>
      <c r="I970" s="11"/>
      <c r="J970" s="8"/>
      <c r="P970" s="8"/>
    </row>
    <row r="971" spans="7:16">
      <c r="G971" s="11"/>
      <c r="I971" s="11"/>
      <c r="J971" s="8"/>
      <c r="P971" s="8"/>
    </row>
    <row r="972" spans="7:16">
      <c r="G972" s="11"/>
      <c r="I972" s="11"/>
      <c r="J972" s="8"/>
      <c r="P972" s="8"/>
    </row>
    <row r="973" spans="7:16">
      <c r="G973" s="11"/>
      <c r="I973" s="11"/>
      <c r="J973" s="8"/>
      <c r="P973" s="8"/>
    </row>
    <row r="974" spans="7:16">
      <c r="G974" s="11"/>
      <c r="I974" s="11"/>
      <c r="J974" s="8"/>
      <c r="P974" s="8"/>
    </row>
    <row r="975" spans="7:16">
      <c r="G975" s="11"/>
      <c r="I975" s="11"/>
      <c r="J975" s="8"/>
      <c r="P975" s="8"/>
    </row>
    <row r="976" spans="7:16">
      <c r="G976" s="11"/>
      <c r="I976" s="11"/>
      <c r="J976" s="8"/>
      <c r="P976" s="8"/>
    </row>
    <row r="977" spans="7:16">
      <c r="G977" s="11"/>
      <c r="I977" s="11"/>
      <c r="J977" s="8"/>
      <c r="P977" s="8"/>
    </row>
    <row r="978" spans="7:16">
      <c r="G978" s="11"/>
      <c r="I978" s="11"/>
      <c r="J978" s="8"/>
      <c r="P978" s="8"/>
    </row>
    <row r="979" spans="7:16">
      <c r="G979" s="11"/>
      <c r="I979" s="11"/>
      <c r="J979" s="8"/>
      <c r="P979" s="8"/>
    </row>
    <row r="980" spans="7:16">
      <c r="G980" s="11"/>
      <c r="I980" s="11"/>
      <c r="J980" s="8"/>
      <c r="P980" s="8"/>
    </row>
    <row r="981" spans="7:16">
      <c r="G981" s="11"/>
      <c r="I981" s="11"/>
      <c r="J981" s="8"/>
      <c r="P981" s="8"/>
    </row>
    <row r="982" spans="7:16">
      <c r="G982" s="11"/>
      <c r="I982" s="11"/>
      <c r="J982" s="8"/>
      <c r="P982" s="8"/>
    </row>
    <row r="983" spans="7:16">
      <c r="G983" s="11"/>
      <c r="I983" s="11"/>
      <c r="J983" s="8"/>
      <c r="P983" s="8"/>
    </row>
    <row r="984" spans="7:16">
      <c r="G984" s="11"/>
      <c r="I984" s="11"/>
      <c r="J984" s="8"/>
      <c r="P984" s="8"/>
    </row>
    <row r="985" spans="7:16">
      <c r="G985" s="11"/>
      <c r="I985" s="11"/>
      <c r="J985" s="8"/>
      <c r="P985" s="8"/>
    </row>
    <row r="986" spans="7:16">
      <c r="G986" s="11"/>
      <c r="I986" s="11"/>
      <c r="J986" s="8"/>
      <c r="P986" s="8"/>
    </row>
    <row r="987" spans="7:16">
      <c r="G987" s="11"/>
      <c r="I987" s="11"/>
      <c r="J987" s="8"/>
      <c r="P987" s="8"/>
    </row>
    <row r="988" spans="7:16">
      <c r="G988" s="11"/>
      <c r="I988" s="11"/>
      <c r="J988" s="8"/>
      <c r="P988" s="8"/>
    </row>
    <row r="989" spans="7:16">
      <c r="G989" s="11"/>
      <c r="I989" s="11"/>
      <c r="J989" s="8"/>
      <c r="P989" s="8"/>
    </row>
    <row r="990" spans="7:16">
      <c r="G990" s="11"/>
      <c r="I990" s="11"/>
      <c r="J990" s="8"/>
      <c r="P990" s="8"/>
    </row>
    <row r="991" spans="7:16">
      <c r="G991" s="11"/>
      <c r="I991" s="11"/>
      <c r="J991" s="8"/>
      <c r="P991" s="8"/>
    </row>
    <row r="992" spans="7:16">
      <c r="G992" s="11"/>
      <c r="I992" s="11"/>
      <c r="J992" s="8"/>
      <c r="P992" s="8"/>
    </row>
    <row r="993" spans="7:16">
      <c r="G993" s="11"/>
      <c r="I993" s="11"/>
      <c r="J993" s="8"/>
      <c r="P993" s="8"/>
    </row>
    <row r="994" spans="7:16">
      <c r="G994" s="11"/>
      <c r="I994" s="11"/>
      <c r="J994" s="8"/>
      <c r="P994" s="8"/>
    </row>
    <row r="995" spans="7:16">
      <c r="G995" s="11"/>
      <c r="I995" s="11"/>
      <c r="J995" s="8"/>
      <c r="P995" s="8"/>
    </row>
    <row r="996" spans="7:16">
      <c r="G996" s="11"/>
      <c r="I996" s="11"/>
      <c r="J996" s="8"/>
      <c r="P996" s="8"/>
    </row>
    <row r="997" spans="7:16">
      <c r="G997" s="11"/>
      <c r="I997" s="11"/>
      <c r="J997" s="8"/>
      <c r="P997" s="8"/>
    </row>
    <row r="998" spans="7:16">
      <c r="G998" s="11"/>
      <c r="I998" s="11"/>
      <c r="J998" s="8"/>
      <c r="P998" s="8"/>
    </row>
    <row r="999" spans="7:16">
      <c r="G999" s="11"/>
      <c r="I999" s="11"/>
      <c r="J999" s="8"/>
      <c r="P999" s="8"/>
    </row>
    <row r="1000" spans="7:16">
      <c r="G1000" s="11"/>
      <c r="I1000" s="11"/>
      <c r="J1000" s="8"/>
      <c r="P1000" s="8"/>
    </row>
    <row r="1001" spans="7:16">
      <c r="G1001" s="11"/>
      <c r="I1001" s="11"/>
      <c r="J1001" s="8"/>
      <c r="P1001" s="8"/>
    </row>
    <row r="1002" spans="7:16">
      <c r="G1002" s="11"/>
      <c r="I1002" s="11"/>
      <c r="J1002" s="8"/>
      <c r="P1002" s="8"/>
    </row>
    <row r="1003" spans="7:16">
      <c r="G1003" s="11"/>
      <c r="I1003" s="11"/>
      <c r="J1003" s="8"/>
      <c r="P1003" s="8"/>
    </row>
    <row r="1004" spans="7:16">
      <c r="G1004" s="11"/>
      <c r="I1004" s="11"/>
      <c r="J1004" s="8"/>
      <c r="P1004" s="8"/>
    </row>
    <row r="1005" spans="7:16">
      <c r="G1005" s="11"/>
      <c r="I1005" s="11"/>
      <c r="J1005" s="8"/>
      <c r="P1005" s="8"/>
    </row>
    <row r="1006" spans="7:16">
      <c r="G1006" s="11"/>
      <c r="I1006" s="11"/>
      <c r="J1006" s="8"/>
      <c r="P1006" s="8"/>
    </row>
    <row r="1007" spans="7:16">
      <c r="G1007" s="11"/>
      <c r="I1007" s="11"/>
      <c r="J1007" s="8"/>
      <c r="P1007" s="8"/>
    </row>
    <row r="1008" spans="7:16">
      <c r="G1008" s="11"/>
      <c r="I1008" s="11"/>
      <c r="J1008" s="8"/>
      <c r="P1008" s="8"/>
    </row>
    <row r="1009" spans="7:16">
      <c r="G1009" s="11"/>
      <c r="I1009" s="11"/>
      <c r="J1009" s="8"/>
      <c r="P1009" s="8"/>
    </row>
    <row r="1010" spans="7:16">
      <c r="G1010" s="11"/>
      <c r="I1010" s="11"/>
      <c r="J1010" s="8"/>
      <c r="P1010" s="8"/>
    </row>
    <row r="1011" spans="7:16">
      <c r="G1011" s="11"/>
      <c r="I1011" s="11"/>
      <c r="J1011" s="8"/>
      <c r="P1011" s="8"/>
    </row>
    <row r="1012" spans="7:16">
      <c r="G1012" s="11"/>
      <c r="I1012" s="11"/>
      <c r="J1012" s="8"/>
      <c r="P1012" s="8"/>
    </row>
    <row r="1013" spans="7:16">
      <c r="G1013" s="11"/>
      <c r="I1013" s="11"/>
      <c r="J1013" s="8"/>
      <c r="P1013" s="8"/>
    </row>
    <row r="1014" spans="7:16">
      <c r="G1014" s="11"/>
      <c r="I1014" s="11"/>
      <c r="J1014" s="8"/>
      <c r="P1014" s="8"/>
    </row>
    <row r="1015" spans="7:16">
      <c r="G1015" s="11"/>
      <c r="I1015" s="11"/>
      <c r="J1015" s="8"/>
      <c r="P1015" s="8"/>
    </row>
    <row r="1016" spans="7:16">
      <c r="G1016" s="11"/>
      <c r="I1016" s="11"/>
      <c r="J1016" s="8"/>
      <c r="P1016" s="8"/>
    </row>
    <row r="1017" spans="7:16">
      <c r="G1017" s="11"/>
      <c r="I1017" s="11"/>
      <c r="J1017" s="8"/>
      <c r="P1017" s="8"/>
    </row>
    <row r="1018" spans="7:16">
      <c r="G1018" s="11"/>
      <c r="I1018" s="11"/>
      <c r="J1018" s="8"/>
      <c r="P1018" s="8"/>
    </row>
    <row r="1019" spans="7:16">
      <c r="G1019" s="11"/>
      <c r="I1019" s="11"/>
      <c r="J1019" s="8"/>
      <c r="P1019" s="8"/>
    </row>
    <row r="1020" spans="7:16">
      <c r="G1020" s="11"/>
      <c r="I1020" s="11"/>
      <c r="J1020" s="8"/>
      <c r="P1020" s="8"/>
    </row>
    <row r="1021" spans="7:16">
      <c r="G1021" s="11"/>
      <c r="I1021" s="11"/>
      <c r="J1021" s="8"/>
      <c r="P1021" s="8"/>
    </row>
    <row r="1022" spans="7:16">
      <c r="G1022" s="11"/>
      <c r="I1022" s="11"/>
      <c r="J1022" s="8"/>
      <c r="P1022" s="8"/>
    </row>
    <row r="1023" spans="7:16">
      <c r="G1023" s="11"/>
      <c r="I1023" s="11"/>
      <c r="J1023" s="8"/>
      <c r="P1023" s="8"/>
    </row>
    <row r="1024" spans="7:16">
      <c r="G1024" s="11"/>
      <c r="I1024" s="11"/>
      <c r="J1024" s="8"/>
      <c r="P1024" s="8"/>
    </row>
    <row r="1025" spans="7:16">
      <c r="G1025" s="11"/>
      <c r="I1025" s="11"/>
      <c r="J1025" s="8"/>
      <c r="P1025" s="8"/>
    </row>
    <row r="1026" spans="7:16">
      <c r="G1026" s="11"/>
      <c r="I1026" s="11"/>
      <c r="J1026" s="8"/>
      <c r="P1026" s="8"/>
    </row>
    <row r="1027" spans="7:16">
      <c r="G1027" s="11"/>
      <c r="I1027" s="11"/>
      <c r="J1027" s="8"/>
      <c r="P1027" s="8"/>
    </row>
    <row r="1028" spans="7:16">
      <c r="G1028" s="11"/>
      <c r="I1028" s="11"/>
      <c r="J1028" s="8"/>
      <c r="P1028" s="8"/>
    </row>
    <row r="1029" spans="7:16">
      <c r="G1029" s="11"/>
      <c r="I1029" s="11"/>
      <c r="J1029" s="8"/>
      <c r="P1029" s="8"/>
    </row>
    <row r="1030" spans="7:16">
      <c r="G1030" s="11"/>
      <c r="I1030" s="11"/>
      <c r="J1030" s="8"/>
      <c r="P1030" s="8"/>
    </row>
    <row r="1031" spans="7:16">
      <c r="G1031" s="11"/>
      <c r="I1031" s="11"/>
      <c r="J1031" s="8"/>
      <c r="P1031" s="8"/>
    </row>
    <row r="1032" spans="7:16">
      <c r="G1032" s="11"/>
      <c r="I1032" s="11"/>
      <c r="J1032" s="8"/>
      <c r="P1032" s="8"/>
    </row>
    <row r="1033" spans="7:16">
      <c r="G1033" s="11"/>
      <c r="I1033" s="11"/>
      <c r="J1033" s="8"/>
      <c r="P1033" s="8"/>
    </row>
    <row r="1034" spans="7:16">
      <c r="G1034" s="11"/>
      <c r="I1034" s="11"/>
      <c r="J1034" s="8"/>
      <c r="P1034" s="8"/>
    </row>
    <row r="1035" spans="7:16">
      <c r="G1035" s="11"/>
      <c r="I1035" s="11"/>
      <c r="J1035" s="8"/>
      <c r="P1035" s="8"/>
    </row>
    <row r="1036" spans="7:16">
      <c r="G1036" s="11"/>
      <c r="I1036" s="11"/>
      <c r="J1036" s="8"/>
      <c r="P1036" s="8"/>
    </row>
    <row r="1037" spans="7:16">
      <c r="G1037" s="11"/>
      <c r="I1037" s="11"/>
      <c r="J1037" s="8"/>
      <c r="P1037" s="8"/>
    </row>
    <row r="1038" spans="7:16">
      <c r="G1038" s="11"/>
      <c r="I1038" s="11"/>
      <c r="J1038" s="8"/>
      <c r="P1038" s="8"/>
    </row>
    <row r="1039" spans="7:16">
      <c r="G1039" s="11"/>
      <c r="I1039" s="11"/>
      <c r="J1039" s="8"/>
      <c r="P1039" s="8"/>
    </row>
    <row r="1040" spans="7:16">
      <c r="G1040" s="11"/>
      <c r="I1040" s="11"/>
      <c r="J1040" s="8"/>
      <c r="P1040" s="8"/>
    </row>
    <row r="1041" spans="7:16">
      <c r="G1041" s="11"/>
      <c r="I1041" s="11"/>
      <c r="J1041" s="8"/>
      <c r="P1041" s="8"/>
    </row>
    <row r="1042" spans="7:16">
      <c r="G1042" s="11"/>
      <c r="I1042" s="11"/>
      <c r="J1042" s="8"/>
      <c r="P1042" s="8"/>
    </row>
    <row r="1043" spans="7:16">
      <c r="G1043" s="11"/>
      <c r="I1043" s="11"/>
      <c r="J1043" s="8"/>
      <c r="P1043" s="8"/>
    </row>
    <row r="1044" spans="7:16">
      <c r="G1044" s="11"/>
      <c r="I1044" s="11"/>
      <c r="J1044" s="8"/>
      <c r="P1044" s="8"/>
    </row>
    <row r="1045" spans="7:16">
      <c r="G1045" s="11"/>
      <c r="I1045" s="11"/>
      <c r="J1045" s="8"/>
      <c r="P1045" s="8"/>
    </row>
    <row r="1046" spans="7:16">
      <c r="G1046" s="11"/>
      <c r="I1046" s="11"/>
      <c r="J1046" s="8"/>
      <c r="P1046" s="8"/>
    </row>
    <row r="1047" spans="7:16">
      <c r="G1047" s="11"/>
      <c r="I1047" s="11"/>
      <c r="J1047" s="8"/>
      <c r="P1047" s="8"/>
    </row>
    <row r="1048" spans="7:16">
      <c r="G1048" s="11"/>
      <c r="I1048" s="11"/>
      <c r="J1048" s="8"/>
      <c r="P1048" s="8"/>
    </row>
    <row r="1049" spans="7:16">
      <c r="G1049" s="11"/>
      <c r="I1049" s="11"/>
      <c r="J1049" s="8"/>
      <c r="P1049" s="8"/>
    </row>
    <row r="1050" spans="7:16">
      <c r="G1050" s="11"/>
      <c r="I1050" s="11"/>
      <c r="J1050" s="8"/>
      <c r="P1050" s="8"/>
    </row>
    <row r="1051" spans="7:16">
      <c r="G1051" s="11"/>
      <c r="I1051" s="11"/>
      <c r="J1051" s="8"/>
      <c r="P1051" s="8"/>
    </row>
    <row r="1052" spans="7:16">
      <c r="G1052" s="11"/>
      <c r="I1052" s="11"/>
      <c r="J1052" s="8"/>
      <c r="P1052" s="8"/>
    </row>
    <row r="1053" spans="7:16">
      <c r="G1053" s="11"/>
      <c r="I1053" s="11"/>
      <c r="J1053" s="8"/>
      <c r="P1053" s="8"/>
    </row>
    <row r="1054" spans="7:16">
      <c r="G1054" s="11"/>
      <c r="I1054" s="11"/>
      <c r="J1054" s="8"/>
      <c r="P1054" s="8"/>
    </row>
    <row r="1055" spans="7:16">
      <c r="G1055" s="11"/>
      <c r="I1055" s="11"/>
      <c r="J1055" s="8"/>
      <c r="P1055" s="8"/>
    </row>
    <row r="1056" spans="7:16">
      <c r="G1056" s="11"/>
      <c r="I1056" s="11"/>
      <c r="J1056" s="8"/>
      <c r="P1056" s="8"/>
    </row>
    <row r="1057" spans="7:16">
      <c r="G1057" s="11"/>
      <c r="I1057" s="11"/>
      <c r="J1057" s="8"/>
      <c r="P1057" s="8"/>
    </row>
    <row r="1058" spans="7:16">
      <c r="G1058" s="11"/>
      <c r="I1058" s="11"/>
      <c r="J1058" s="8"/>
      <c r="P1058" s="8"/>
    </row>
    <row r="1059" spans="7:16">
      <c r="G1059" s="11"/>
      <c r="I1059" s="11"/>
      <c r="J1059" s="8"/>
      <c r="P1059" s="8"/>
    </row>
    <row r="1060" spans="7:16">
      <c r="G1060" s="11"/>
      <c r="I1060" s="11"/>
      <c r="J1060" s="8"/>
      <c r="P1060" s="8"/>
    </row>
    <row r="1061" spans="7:16">
      <c r="G1061" s="11"/>
      <c r="I1061" s="11"/>
      <c r="J1061" s="8"/>
      <c r="P1061" s="8"/>
    </row>
    <row r="1062" spans="7:16">
      <c r="G1062" s="11"/>
      <c r="I1062" s="11"/>
      <c r="J1062" s="8"/>
      <c r="P1062" s="8"/>
    </row>
    <row r="1063" spans="7:16">
      <c r="G1063" s="11"/>
      <c r="I1063" s="11"/>
      <c r="J1063" s="8"/>
      <c r="P1063" s="8"/>
    </row>
    <row r="1064" spans="7:16">
      <c r="G1064" s="11"/>
      <c r="I1064" s="11"/>
      <c r="J1064" s="8"/>
      <c r="P1064" s="8"/>
    </row>
    <row r="1065" spans="7:16">
      <c r="G1065" s="11"/>
      <c r="I1065" s="11"/>
      <c r="J1065" s="8"/>
      <c r="P1065" s="8"/>
    </row>
    <row r="1066" spans="7:16">
      <c r="G1066" s="11"/>
      <c r="I1066" s="11"/>
      <c r="J1066" s="8"/>
      <c r="P1066" s="8"/>
    </row>
    <row r="1067" spans="7:16">
      <c r="G1067" s="11"/>
      <c r="I1067" s="11"/>
      <c r="J1067" s="8"/>
      <c r="P1067" s="8"/>
    </row>
    <row r="1068" spans="7:16">
      <c r="G1068" s="11"/>
      <c r="I1068" s="11"/>
      <c r="J1068" s="8"/>
      <c r="P1068" s="8"/>
    </row>
    <row r="1069" spans="7:16">
      <c r="G1069" s="11"/>
      <c r="I1069" s="11"/>
      <c r="J1069" s="8"/>
      <c r="P1069" s="8"/>
    </row>
    <row r="1070" spans="7:16">
      <c r="G1070" s="11"/>
      <c r="I1070" s="11"/>
      <c r="J1070" s="8"/>
      <c r="P1070" s="8"/>
    </row>
    <row r="1071" spans="7:16">
      <c r="G1071" s="11"/>
      <c r="I1071" s="11"/>
      <c r="J1071" s="8"/>
      <c r="P1071" s="8"/>
    </row>
    <row r="1072" spans="7:16">
      <c r="G1072" s="11"/>
      <c r="I1072" s="11"/>
      <c r="J1072" s="8"/>
      <c r="P1072" s="8"/>
    </row>
    <row r="1073" spans="7:16">
      <c r="G1073" s="11"/>
      <c r="I1073" s="11"/>
      <c r="J1073" s="8"/>
      <c r="P1073" s="8"/>
    </row>
    <row r="1074" spans="7:16">
      <c r="G1074" s="11"/>
      <c r="I1074" s="11"/>
      <c r="J1074" s="8"/>
      <c r="P1074" s="8"/>
    </row>
    <row r="1075" spans="7:16">
      <c r="G1075" s="11"/>
      <c r="I1075" s="11"/>
      <c r="J1075" s="8"/>
      <c r="P1075" s="8"/>
    </row>
    <row r="1076" spans="7:16">
      <c r="G1076" s="11"/>
      <c r="I1076" s="11"/>
      <c r="P1076" s="8"/>
    </row>
    <row r="1077" spans="7:16">
      <c r="G1077" s="11"/>
      <c r="I1077" s="11"/>
      <c r="P1077" s="8"/>
    </row>
    <row r="1078" spans="7:16">
      <c r="G1078" s="11"/>
      <c r="I1078" s="11"/>
      <c r="P1078" s="8"/>
    </row>
    <row r="1079" spans="7:16">
      <c r="G1079" s="11"/>
      <c r="I1079" s="11"/>
      <c r="P1079" s="8"/>
    </row>
    <row r="1080" spans="7:16">
      <c r="G1080" s="11"/>
      <c r="I1080" s="11"/>
      <c r="P1080" s="8"/>
    </row>
    <row r="1081" spans="7:16">
      <c r="G1081" s="11"/>
      <c r="I1081" s="11"/>
      <c r="P1081" s="8"/>
    </row>
    <row r="1082" spans="7:16">
      <c r="G1082" s="11"/>
      <c r="I1082" s="11"/>
      <c r="P1082" s="8"/>
    </row>
    <row r="1083" spans="7:16">
      <c r="G1083" s="10"/>
      <c r="I1083" s="11"/>
      <c r="P1083" s="8"/>
    </row>
    <row r="1084" spans="7:16">
      <c r="G1084" s="10"/>
      <c r="I1084" s="11"/>
      <c r="P1084" s="8"/>
    </row>
    <row r="1085" spans="7:16">
      <c r="G1085" s="10"/>
      <c r="I1085" s="11"/>
      <c r="P1085" s="8"/>
    </row>
    <row r="1086" spans="7:16">
      <c r="G1086" s="10"/>
      <c r="I1086" s="11"/>
      <c r="P1086" s="8"/>
    </row>
    <row r="1087" spans="7:16">
      <c r="G1087" s="10"/>
      <c r="I1087" s="11"/>
      <c r="P1087" s="8"/>
    </row>
    <row r="1088" spans="7:16">
      <c r="G1088" s="10"/>
      <c r="I1088" s="11"/>
      <c r="P1088" s="8"/>
    </row>
    <row r="1089" spans="7:16">
      <c r="G1089" s="10"/>
      <c r="I1089" s="11"/>
      <c r="P1089" s="8"/>
    </row>
    <row r="1090" spans="7:16">
      <c r="G1090" s="10"/>
      <c r="I1090" s="11"/>
      <c r="P1090" s="8"/>
    </row>
    <row r="1091" spans="7:16">
      <c r="G1091" s="10"/>
      <c r="I1091" s="11"/>
      <c r="P1091" s="8"/>
    </row>
    <row r="1092" spans="7:16">
      <c r="G1092" s="10"/>
      <c r="I1092" s="11"/>
      <c r="P1092" s="8"/>
    </row>
    <row r="1093" spans="7:16">
      <c r="G1093" s="10"/>
      <c r="I1093" s="11"/>
      <c r="P1093" s="8"/>
    </row>
    <row r="1094" spans="7:16">
      <c r="G1094" s="10"/>
      <c r="I1094" s="11"/>
      <c r="P1094" s="8"/>
    </row>
    <row r="1095" spans="7:16">
      <c r="G1095" s="10"/>
      <c r="I1095" s="11"/>
      <c r="P1095" s="8"/>
    </row>
    <row r="1096" spans="7:16">
      <c r="G1096" s="10"/>
      <c r="I1096" s="11"/>
      <c r="P1096" s="8"/>
    </row>
    <row r="1097" spans="7:16">
      <c r="G1097" s="10"/>
      <c r="I1097" s="11"/>
      <c r="P1097" s="8"/>
    </row>
    <row r="1098" spans="7:16">
      <c r="G1098" s="10"/>
      <c r="I1098" s="11"/>
      <c r="P1098" s="8"/>
    </row>
    <row r="1099" spans="7:16">
      <c r="G1099" s="10"/>
      <c r="I1099" s="11"/>
      <c r="P1099" s="8"/>
    </row>
    <row r="1100" spans="7:16">
      <c r="G1100" s="10"/>
      <c r="I1100" s="11"/>
      <c r="P1100" s="8"/>
    </row>
    <row r="1101" spans="7:16">
      <c r="G1101" s="10"/>
      <c r="I1101" s="11"/>
      <c r="P1101" s="8"/>
    </row>
    <row r="1102" spans="7:16">
      <c r="G1102" s="10"/>
      <c r="I1102" s="11"/>
      <c r="P1102" s="8"/>
    </row>
    <row r="1103" spans="7:16">
      <c r="G1103" s="10"/>
      <c r="I1103" s="11"/>
      <c r="P1103" s="8"/>
    </row>
    <row r="1104" spans="7:16">
      <c r="G1104" s="10"/>
      <c r="I1104" s="11"/>
      <c r="P1104" s="8"/>
    </row>
    <row r="1105" spans="7:16">
      <c r="G1105" s="10"/>
      <c r="I1105" s="11"/>
      <c r="P1105" s="8"/>
    </row>
    <row r="1106" spans="7:16">
      <c r="G1106" s="10"/>
      <c r="I1106" s="11"/>
      <c r="P1106" s="8"/>
    </row>
    <row r="1107" spans="7:16">
      <c r="G1107" s="10"/>
      <c r="I1107" s="11"/>
      <c r="P1107" s="8"/>
    </row>
    <row r="1108" spans="7:16">
      <c r="G1108" s="10"/>
      <c r="I1108" s="11"/>
      <c r="P1108" s="8"/>
    </row>
    <row r="1109" spans="7:16">
      <c r="G1109" s="10"/>
      <c r="I1109" s="11"/>
      <c r="P1109" s="8"/>
    </row>
    <row r="1110" spans="7:16">
      <c r="G1110" s="10"/>
      <c r="I1110" s="11"/>
      <c r="P1110" s="8"/>
    </row>
    <row r="1111" spans="7:16">
      <c r="G1111" s="10"/>
      <c r="I1111" s="11"/>
      <c r="P1111" s="8"/>
    </row>
    <row r="1112" spans="7:16">
      <c r="G1112" s="10"/>
      <c r="I1112" s="11"/>
      <c r="P1112" s="8"/>
    </row>
    <row r="1113" spans="7:16">
      <c r="G1113" s="10"/>
      <c r="I1113" s="11"/>
      <c r="P1113" s="8"/>
    </row>
    <row r="1114" spans="7:16">
      <c r="G1114" s="10"/>
      <c r="I1114" s="11"/>
      <c r="P1114" s="8"/>
    </row>
    <row r="1115" spans="7:16">
      <c r="G1115" s="10"/>
      <c r="I1115" s="11"/>
      <c r="P1115" s="8"/>
    </row>
    <row r="1116" spans="7:16">
      <c r="G1116" s="10"/>
      <c r="I1116" s="11"/>
      <c r="P1116" s="8"/>
    </row>
    <row r="1117" spans="7:16">
      <c r="G1117" s="10"/>
      <c r="I1117" s="11"/>
      <c r="P1117" s="8"/>
    </row>
    <row r="1118" spans="7:16">
      <c r="G1118" s="10"/>
      <c r="I1118" s="11"/>
      <c r="P1118" s="8"/>
    </row>
    <row r="1119" spans="7:16">
      <c r="G1119" s="10"/>
      <c r="I1119" s="11"/>
      <c r="P1119" s="8"/>
    </row>
    <row r="1120" spans="7:16">
      <c r="G1120" s="10"/>
      <c r="I1120" s="11"/>
      <c r="P1120" s="8"/>
    </row>
    <row r="1121" spans="7:16">
      <c r="G1121" s="10"/>
      <c r="I1121" s="11"/>
      <c r="P1121" s="8"/>
    </row>
    <row r="1122" spans="7:16">
      <c r="G1122" s="10"/>
      <c r="I1122" s="11"/>
      <c r="P1122" s="8"/>
    </row>
    <row r="1123" spans="7:16">
      <c r="G1123" s="10"/>
      <c r="I1123" s="11"/>
      <c r="P1123" s="8"/>
    </row>
    <row r="1124" spans="7:16">
      <c r="G1124" s="10"/>
      <c r="I1124" s="11"/>
      <c r="P1124" s="8"/>
    </row>
    <row r="1125" spans="7:16">
      <c r="G1125" s="10"/>
      <c r="I1125" s="11"/>
      <c r="P1125" s="8"/>
    </row>
    <row r="1126" spans="7:16">
      <c r="G1126" s="10"/>
      <c r="I1126" s="11"/>
      <c r="P1126" s="8"/>
    </row>
    <row r="1127" spans="7:16">
      <c r="G1127" s="10"/>
      <c r="I1127" s="11"/>
      <c r="P1127" s="8"/>
    </row>
    <row r="1128" spans="7:16">
      <c r="G1128" s="10"/>
      <c r="I1128" s="11"/>
      <c r="P1128" s="8"/>
    </row>
    <row r="1129" spans="7:16">
      <c r="G1129" s="10"/>
      <c r="I1129" s="11"/>
      <c r="P1129" s="8"/>
    </row>
    <row r="1130" spans="7:16">
      <c r="G1130" s="10"/>
      <c r="I1130" s="11"/>
      <c r="P1130" s="8"/>
    </row>
    <row r="1131" spans="7:16">
      <c r="G1131" s="10"/>
      <c r="I1131" s="11"/>
      <c r="P1131" s="8"/>
    </row>
    <row r="1132" spans="7:16">
      <c r="G1132" s="10"/>
      <c r="I1132" s="11"/>
      <c r="P1132" s="8"/>
    </row>
    <row r="1133" spans="7:16">
      <c r="G1133" s="10"/>
      <c r="I1133" s="11"/>
      <c r="P1133" s="8"/>
    </row>
    <row r="1134" spans="7:16">
      <c r="G1134" s="10"/>
      <c r="I1134" s="11"/>
      <c r="P1134" s="8"/>
    </row>
    <row r="1135" spans="7:16">
      <c r="G1135" s="10"/>
      <c r="I1135" s="11"/>
      <c r="P1135" s="8"/>
    </row>
    <row r="1136" spans="7:16">
      <c r="G1136" s="10"/>
      <c r="I1136" s="11"/>
      <c r="P1136" s="8"/>
    </row>
    <row r="1137" spans="7:16">
      <c r="G1137" s="10"/>
      <c r="I1137" s="11"/>
      <c r="P1137" s="8"/>
    </row>
    <row r="1138" spans="7:16">
      <c r="G1138" s="10"/>
      <c r="I1138" s="11"/>
      <c r="P1138" s="8"/>
    </row>
    <row r="1139" spans="7:16">
      <c r="G1139" s="10"/>
      <c r="I1139" s="11"/>
      <c r="P1139" s="8"/>
    </row>
    <row r="1140" spans="7:16">
      <c r="G1140" s="10"/>
      <c r="I1140" s="11"/>
      <c r="P1140" s="8"/>
    </row>
    <row r="1141" spans="7:16">
      <c r="G1141" s="10"/>
      <c r="I1141" s="11"/>
      <c r="P1141" s="8"/>
    </row>
    <row r="1142" spans="7:16">
      <c r="G1142" s="10"/>
      <c r="I1142" s="11"/>
      <c r="P1142" s="8"/>
    </row>
    <row r="1143" spans="7:16">
      <c r="G1143" s="10"/>
      <c r="I1143" s="11"/>
      <c r="P1143" s="8"/>
    </row>
    <row r="1144" spans="7:16">
      <c r="G1144" s="10"/>
      <c r="I1144" s="11"/>
      <c r="P1144" s="8"/>
    </row>
    <row r="1145" spans="7:16">
      <c r="G1145" s="10"/>
      <c r="I1145" s="11"/>
      <c r="P1145" s="8"/>
    </row>
    <row r="1146" spans="7:16">
      <c r="G1146" s="10"/>
      <c r="I1146" s="11"/>
      <c r="P1146" s="8"/>
    </row>
    <row r="1147" spans="7:16">
      <c r="G1147" s="10"/>
      <c r="I1147" s="11"/>
      <c r="P1147" s="8"/>
    </row>
    <row r="1148" spans="7:16">
      <c r="G1148" s="10"/>
      <c r="I1148" s="11"/>
      <c r="P1148" s="8"/>
    </row>
    <row r="1149" spans="7:16">
      <c r="G1149" s="10"/>
      <c r="I1149" s="11"/>
      <c r="P1149" s="8"/>
    </row>
    <row r="1150" spans="7:16">
      <c r="G1150" s="10"/>
      <c r="I1150" s="11"/>
      <c r="P1150" s="8"/>
    </row>
    <row r="1151" spans="7:16">
      <c r="G1151" s="10"/>
      <c r="I1151" s="11"/>
      <c r="P1151" s="8"/>
    </row>
    <row r="1152" spans="7:16">
      <c r="G1152" s="10"/>
      <c r="I1152" s="11"/>
      <c r="P1152" s="8"/>
    </row>
    <row r="1153" spans="7:16">
      <c r="G1153" s="10"/>
      <c r="I1153" s="11"/>
      <c r="P1153" s="8"/>
    </row>
    <row r="1154" spans="7:16">
      <c r="G1154" s="10"/>
      <c r="I1154" s="11"/>
      <c r="P1154" s="8"/>
    </row>
    <row r="1155" spans="7:16">
      <c r="G1155" s="10"/>
      <c r="I1155" s="11"/>
      <c r="P1155" s="8"/>
    </row>
    <row r="1156" spans="7:16">
      <c r="G1156" s="10"/>
      <c r="I1156" s="11"/>
      <c r="P1156" s="8"/>
    </row>
    <row r="1157" spans="7:16">
      <c r="G1157" s="10"/>
      <c r="I1157" s="11"/>
      <c r="P1157" s="8"/>
    </row>
    <row r="1158" spans="7:16">
      <c r="G1158" s="10"/>
      <c r="I1158" s="11"/>
      <c r="P1158" s="8"/>
    </row>
    <row r="1159" spans="7:16">
      <c r="G1159" s="10"/>
      <c r="I1159" s="11"/>
      <c r="P1159" s="8"/>
    </row>
    <row r="1160" spans="7:16">
      <c r="G1160" s="10"/>
      <c r="I1160" s="11"/>
      <c r="P1160" s="8"/>
    </row>
    <row r="1161" spans="7:16">
      <c r="G1161" s="10"/>
      <c r="I1161" s="11"/>
      <c r="P1161" s="8"/>
    </row>
    <row r="1162" spans="7:16">
      <c r="G1162" s="10"/>
      <c r="I1162" s="11"/>
      <c r="P1162" s="8"/>
    </row>
    <row r="1163" spans="7:16">
      <c r="G1163" s="10"/>
      <c r="I1163" s="11"/>
      <c r="P1163" s="8"/>
    </row>
    <row r="1164" spans="7:16">
      <c r="G1164" s="10"/>
      <c r="I1164" s="11"/>
      <c r="P1164" s="8"/>
    </row>
    <row r="1165" spans="7:16">
      <c r="G1165" s="10"/>
      <c r="I1165" s="11"/>
      <c r="P1165" s="8"/>
    </row>
    <row r="1166" spans="7:16">
      <c r="G1166" s="10"/>
      <c r="I1166" s="11"/>
      <c r="P1166" s="8"/>
    </row>
    <row r="1167" spans="7:16">
      <c r="G1167" s="10"/>
      <c r="I1167" s="11"/>
      <c r="P1167" s="8"/>
    </row>
    <row r="1168" spans="7:16">
      <c r="G1168" s="10"/>
      <c r="I1168" s="11"/>
      <c r="P1168" s="8"/>
    </row>
    <row r="1169" spans="7:16">
      <c r="G1169" s="10"/>
      <c r="I1169" s="11"/>
      <c r="P1169" s="8"/>
    </row>
    <row r="1170" spans="7:16">
      <c r="G1170" s="10"/>
      <c r="I1170" s="11"/>
      <c r="P1170" s="8"/>
    </row>
    <row r="1171" spans="7:16">
      <c r="G1171" s="10"/>
      <c r="I1171" s="11"/>
      <c r="P1171" s="8"/>
    </row>
    <row r="1172" spans="7:16">
      <c r="G1172" s="10"/>
      <c r="I1172" s="11"/>
      <c r="P1172" s="8"/>
    </row>
    <row r="1173" spans="7:16">
      <c r="G1173" s="10"/>
      <c r="I1173" s="11"/>
      <c r="P1173" s="8"/>
    </row>
    <row r="1174" spans="7:16">
      <c r="G1174" s="10"/>
      <c r="I1174" s="11"/>
      <c r="P1174" s="8"/>
    </row>
    <row r="1175" spans="7:16">
      <c r="G1175" s="10"/>
      <c r="I1175" s="11"/>
      <c r="P1175" s="8"/>
    </row>
    <row r="1176" spans="7:16">
      <c r="G1176" s="10"/>
      <c r="I1176" s="11"/>
      <c r="P1176" s="8"/>
    </row>
    <row r="1177" spans="7:16">
      <c r="G1177" s="10"/>
      <c r="I1177" s="11"/>
      <c r="P1177" s="8"/>
    </row>
    <row r="1178" spans="7:16">
      <c r="G1178" s="10"/>
      <c r="I1178" s="11"/>
      <c r="P1178" s="8"/>
    </row>
    <row r="1179" spans="7:16">
      <c r="G1179" s="10"/>
      <c r="I1179" s="11"/>
      <c r="P1179" s="8"/>
    </row>
    <row r="1180" spans="7:16">
      <c r="G1180" s="10"/>
      <c r="I1180" s="11"/>
      <c r="P1180" s="8"/>
    </row>
    <row r="1181" spans="7:16">
      <c r="G1181" s="10"/>
      <c r="I1181" s="11"/>
      <c r="P1181" s="8"/>
    </row>
    <row r="1182" spans="7:16">
      <c r="G1182" s="10"/>
      <c r="I1182" s="11"/>
      <c r="P1182" s="8"/>
    </row>
    <row r="1183" spans="7:16">
      <c r="G1183" s="10"/>
      <c r="I1183" s="11"/>
      <c r="P1183" s="8"/>
    </row>
    <row r="1184" spans="7:16">
      <c r="G1184" s="10"/>
      <c r="I1184" s="11"/>
      <c r="P1184" s="8"/>
    </row>
    <row r="1185" spans="7:16">
      <c r="G1185" s="10"/>
      <c r="I1185" s="11"/>
      <c r="P1185" s="8"/>
    </row>
    <row r="1186" spans="7:16">
      <c r="G1186" s="10"/>
      <c r="I1186" s="11"/>
      <c r="P1186" s="8"/>
    </row>
    <row r="1187" spans="7:16">
      <c r="G1187" s="10"/>
      <c r="I1187" s="11"/>
      <c r="P1187" s="8"/>
    </row>
    <row r="1188" spans="7:16">
      <c r="G1188" s="10"/>
      <c r="I1188" s="11"/>
      <c r="P1188" s="8"/>
    </row>
    <row r="1189" spans="7:16">
      <c r="G1189" s="10"/>
      <c r="I1189" s="11"/>
      <c r="P1189" s="8"/>
    </row>
    <row r="1190" spans="7:16">
      <c r="G1190" s="10"/>
      <c r="I1190" s="11"/>
      <c r="P1190" s="8"/>
    </row>
    <row r="1191" spans="7:16">
      <c r="G1191" s="10"/>
      <c r="I1191" s="11"/>
      <c r="P1191" s="8"/>
    </row>
    <row r="1192" spans="7:16">
      <c r="G1192" s="10"/>
      <c r="I1192" s="11"/>
      <c r="P1192" s="8"/>
    </row>
    <row r="1193" spans="7:16">
      <c r="G1193" s="10"/>
      <c r="I1193" s="11"/>
      <c r="P1193" s="8"/>
    </row>
    <row r="1194" spans="7:16">
      <c r="G1194" s="10"/>
      <c r="I1194" s="11"/>
      <c r="P1194" s="8"/>
    </row>
    <row r="1195" spans="7:16">
      <c r="G1195" s="10"/>
      <c r="I1195" s="11"/>
      <c r="P1195" s="8"/>
    </row>
    <row r="1196" spans="7:16">
      <c r="G1196" s="10"/>
      <c r="I1196" s="11"/>
      <c r="P1196" s="8"/>
    </row>
    <row r="1197" spans="7:16">
      <c r="G1197" s="10"/>
      <c r="I1197" s="11"/>
      <c r="P1197" s="8"/>
    </row>
    <row r="1198" spans="7:16">
      <c r="G1198" s="10"/>
      <c r="I1198" s="11"/>
      <c r="P1198" s="8"/>
    </row>
    <row r="1199" spans="7:16">
      <c r="G1199" s="10"/>
      <c r="I1199" s="11"/>
      <c r="P1199" s="8"/>
    </row>
    <row r="1200" spans="7:16">
      <c r="G1200" s="10"/>
      <c r="I1200" s="11"/>
      <c r="P1200" s="8"/>
    </row>
    <row r="1201" spans="7:16">
      <c r="G1201" s="10"/>
      <c r="I1201" s="11"/>
      <c r="P1201" s="8"/>
    </row>
    <row r="1202" spans="7:16">
      <c r="G1202" s="10"/>
      <c r="I1202" s="11"/>
      <c r="P1202" s="8"/>
    </row>
    <row r="1203" spans="7:16">
      <c r="G1203" s="10"/>
      <c r="I1203" s="11"/>
      <c r="P1203" s="8"/>
    </row>
    <row r="1204" spans="7:16">
      <c r="G1204" s="10"/>
      <c r="I1204" s="11"/>
      <c r="P1204" s="8"/>
    </row>
    <row r="1205" spans="7:16">
      <c r="G1205" s="10"/>
      <c r="I1205" s="11"/>
      <c r="P1205" s="8"/>
    </row>
    <row r="1206" spans="7:16">
      <c r="G1206" s="10"/>
      <c r="I1206" s="11"/>
      <c r="P1206" s="8"/>
    </row>
    <row r="1207" spans="7:16">
      <c r="G1207" s="10"/>
      <c r="I1207" s="11"/>
      <c r="P1207" s="8"/>
    </row>
    <row r="1208" spans="7:16">
      <c r="G1208" s="10"/>
      <c r="I1208" s="11"/>
      <c r="P1208" s="8"/>
    </row>
    <row r="1209" spans="7:16">
      <c r="G1209" s="10"/>
      <c r="I1209" s="11"/>
      <c r="P1209" s="8"/>
    </row>
    <row r="1210" spans="7:16">
      <c r="G1210" s="10"/>
      <c r="I1210" s="11"/>
      <c r="P1210" s="8"/>
    </row>
    <row r="1211" spans="7:16">
      <c r="G1211" s="10"/>
      <c r="I1211" s="11"/>
      <c r="P1211" s="8"/>
    </row>
    <row r="1212" spans="7:16">
      <c r="G1212" s="10"/>
      <c r="I1212" s="11"/>
      <c r="P1212" s="8"/>
    </row>
    <row r="1213" spans="7:16">
      <c r="G1213" s="10"/>
      <c r="I1213" s="11"/>
      <c r="P1213" s="8"/>
    </row>
    <row r="1214" spans="7:16">
      <c r="G1214" s="10"/>
      <c r="I1214" s="11"/>
      <c r="P1214" s="8"/>
    </row>
    <row r="1215" spans="7:16">
      <c r="G1215" s="10"/>
      <c r="I1215" s="11"/>
      <c r="P1215" s="8"/>
    </row>
    <row r="1216" spans="7:16">
      <c r="G1216" s="10"/>
      <c r="I1216" s="11"/>
      <c r="P1216" s="8"/>
    </row>
    <row r="1217" spans="7:16">
      <c r="G1217" s="10"/>
      <c r="I1217" s="11"/>
      <c r="P1217" s="8"/>
    </row>
    <row r="1218" spans="7:16">
      <c r="G1218" s="10"/>
      <c r="I1218" s="11"/>
      <c r="P1218" s="8"/>
    </row>
    <row r="1219" spans="7:16">
      <c r="G1219" s="10"/>
      <c r="I1219" s="11"/>
      <c r="P1219" s="8"/>
    </row>
    <row r="1220" spans="7:16">
      <c r="G1220" s="10"/>
      <c r="I1220" s="11"/>
      <c r="P1220" s="8"/>
    </row>
    <row r="1221" spans="7:16">
      <c r="G1221" s="10"/>
      <c r="I1221" s="11"/>
      <c r="P1221" s="8"/>
    </row>
    <row r="1222" spans="7:16">
      <c r="G1222" s="10"/>
      <c r="I1222" s="11"/>
      <c r="P1222" s="8"/>
    </row>
    <row r="1223" spans="7:16">
      <c r="G1223" s="10"/>
      <c r="I1223" s="11"/>
      <c r="P1223" s="8"/>
    </row>
    <row r="1224" spans="7:16">
      <c r="G1224" s="10"/>
      <c r="I1224" s="11"/>
      <c r="P1224" s="8"/>
    </row>
    <row r="1225" spans="7:16">
      <c r="G1225" s="10"/>
      <c r="I1225" s="11"/>
      <c r="P1225" s="8"/>
    </row>
    <row r="1226" spans="7:16">
      <c r="G1226" s="10"/>
      <c r="I1226" s="11"/>
      <c r="P1226" s="8"/>
    </row>
    <row r="1227" spans="7:16">
      <c r="G1227" s="10"/>
      <c r="I1227" s="11"/>
      <c r="P1227" s="8"/>
    </row>
    <row r="1228" spans="7:16">
      <c r="G1228" s="10"/>
      <c r="I1228" s="11"/>
      <c r="P1228" s="8"/>
    </row>
    <row r="1229" spans="7:16">
      <c r="G1229" s="10"/>
      <c r="I1229" s="11"/>
      <c r="P1229" s="8"/>
    </row>
    <row r="1230" spans="7:16">
      <c r="G1230" s="10"/>
      <c r="I1230" s="11"/>
      <c r="P1230" s="8"/>
    </row>
    <row r="1231" spans="7:16">
      <c r="G1231" s="10"/>
      <c r="I1231" s="11"/>
      <c r="P1231" s="8"/>
    </row>
    <row r="1232" spans="7:16">
      <c r="G1232" s="10"/>
      <c r="I1232" s="11"/>
      <c r="P1232" s="8"/>
    </row>
    <row r="1233" spans="7:16">
      <c r="G1233" s="10"/>
      <c r="I1233" s="11"/>
      <c r="P1233" s="8"/>
    </row>
    <row r="1234" spans="7:16">
      <c r="G1234" s="10"/>
      <c r="I1234" s="11"/>
      <c r="P1234" s="8"/>
    </row>
    <row r="1235" spans="7:16">
      <c r="G1235" s="10"/>
      <c r="I1235" s="11"/>
      <c r="P1235" s="8"/>
    </row>
    <row r="1236" spans="7:16">
      <c r="G1236" s="10"/>
      <c r="I1236" s="11"/>
      <c r="P1236" s="8"/>
    </row>
    <row r="1237" spans="7:16">
      <c r="G1237" s="10"/>
      <c r="I1237" s="11"/>
      <c r="P1237" s="8"/>
    </row>
    <row r="1238" spans="7:16">
      <c r="G1238" s="10"/>
      <c r="I1238" s="11"/>
      <c r="P1238" s="8"/>
    </row>
    <row r="1239" spans="7:16">
      <c r="G1239" s="10"/>
      <c r="I1239" s="11"/>
      <c r="P1239" s="8"/>
    </row>
    <row r="1240" spans="7:16">
      <c r="G1240" s="10"/>
      <c r="I1240" s="11"/>
      <c r="P1240" s="8"/>
    </row>
    <row r="1241" spans="7:16">
      <c r="G1241" s="10"/>
      <c r="I1241" s="11"/>
      <c r="P1241" s="8"/>
    </row>
    <row r="1242" spans="7:16">
      <c r="G1242" s="10"/>
      <c r="I1242" s="11"/>
      <c r="P1242" s="8"/>
    </row>
    <row r="1243" spans="7:16">
      <c r="G1243" s="10"/>
      <c r="I1243" s="11"/>
      <c r="P1243" s="8"/>
    </row>
    <row r="1244" spans="7:16">
      <c r="G1244" s="10"/>
      <c r="I1244" s="11"/>
      <c r="P1244" s="8"/>
    </row>
    <row r="1245" spans="7:16">
      <c r="G1245" s="10"/>
      <c r="I1245" s="11"/>
      <c r="P1245" s="8"/>
    </row>
    <row r="1246" spans="7:16">
      <c r="G1246" s="10"/>
      <c r="I1246" s="11"/>
      <c r="P1246" s="8"/>
    </row>
    <row r="1247" spans="7:16">
      <c r="G1247" s="10"/>
      <c r="I1247" s="11"/>
      <c r="P1247" s="8"/>
    </row>
    <row r="1248" spans="7:16">
      <c r="G1248" s="10"/>
      <c r="I1248" s="11"/>
      <c r="P1248" s="8"/>
    </row>
    <row r="1249" spans="7:16">
      <c r="G1249" s="10"/>
      <c r="I1249" s="11"/>
      <c r="P1249" s="8"/>
    </row>
    <row r="1250" spans="7:16">
      <c r="G1250" s="10"/>
      <c r="I1250" s="11"/>
      <c r="P1250" s="8"/>
    </row>
    <row r="1251" spans="7:16">
      <c r="G1251" s="10"/>
      <c r="I1251" s="11"/>
      <c r="P1251" s="8"/>
    </row>
    <row r="1252" spans="7:16">
      <c r="G1252" s="10"/>
      <c r="I1252" s="11"/>
      <c r="P1252" s="8"/>
    </row>
    <row r="1253" spans="7:16">
      <c r="G1253" s="10"/>
      <c r="I1253" s="11"/>
      <c r="P1253" s="8"/>
    </row>
    <row r="1254" spans="7:16">
      <c r="G1254" s="10"/>
      <c r="I1254" s="11"/>
      <c r="P1254" s="8"/>
    </row>
    <row r="1255" spans="7:16">
      <c r="G1255" s="10"/>
      <c r="I1255" s="11"/>
      <c r="P1255" s="8"/>
    </row>
    <row r="1256" spans="7:16">
      <c r="G1256" s="10"/>
      <c r="I1256" s="11"/>
      <c r="P1256" s="8"/>
    </row>
    <row r="1257" spans="7:16">
      <c r="G1257" s="10"/>
      <c r="I1257" s="11"/>
      <c r="P1257" s="8"/>
    </row>
    <row r="1258" spans="7:16">
      <c r="G1258" s="10"/>
      <c r="I1258" s="11"/>
      <c r="P1258" s="8"/>
    </row>
    <row r="1259" spans="7:16">
      <c r="G1259" s="10"/>
      <c r="I1259" s="11"/>
      <c r="P1259" s="8"/>
    </row>
    <row r="1260" spans="7:16">
      <c r="G1260" s="10"/>
      <c r="I1260" s="11"/>
      <c r="P1260" s="8"/>
    </row>
    <row r="1261" spans="7:16">
      <c r="G1261" s="10"/>
      <c r="I1261" s="11"/>
      <c r="P1261" s="8"/>
    </row>
    <row r="1262" spans="7:16">
      <c r="G1262" s="10"/>
      <c r="I1262" s="11"/>
      <c r="P1262" s="8"/>
    </row>
    <row r="1263" spans="7:16">
      <c r="G1263" s="10"/>
      <c r="I1263" s="11"/>
      <c r="P1263" s="8"/>
    </row>
    <row r="1264" spans="7:16">
      <c r="G1264" s="10"/>
      <c r="I1264" s="11"/>
      <c r="P1264" s="8"/>
    </row>
    <row r="1265" spans="7:16">
      <c r="G1265" s="10"/>
      <c r="I1265" s="11"/>
      <c r="P1265" s="8"/>
    </row>
    <row r="1266" spans="7:16">
      <c r="G1266" s="10"/>
      <c r="I1266" s="11"/>
      <c r="P1266" s="8"/>
    </row>
    <row r="1267" spans="7:16">
      <c r="G1267" s="10"/>
      <c r="I1267" s="11"/>
      <c r="P1267" s="8"/>
    </row>
    <row r="1268" spans="7:16">
      <c r="G1268" s="10"/>
      <c r="I1268" s="11"/>
      <c r="P1268" s="8"/>
    </row>
    <row r="1269" spans="7:16">
      <c r="G1269" s="10"/>
      <c r="I1269" s="11"/>
      <c r="P1269" s="8"/>
    </row>
    <row r="1270" spans="7:16">
      <c r="G1270" s="10"/>
      <c r="I1270" s="11"/>
      <c r="P1270" s="8"/>
    </row>
    <row r="1271" spans="7:16">
      <c r="G1271" s="10"/>
      <c r="I1271" s="11"/>
      <c r="P1271" s="8"/>
    </row>
    <row r="1272" spans="7:16">
      <c r="G1272" s="10"/>
      <c r="I1272" s="11"/>
      <c r="P1272" s="8"/>
    </row>
    <row r="1273" spans="7:16">
      <c r="G1273" s="10"/>
      <c r="I1273" s="11"/>
      <c r="P1273" s="8"/>
    </row>
    <row r="1274" spans="7:16">
      <c r="G1274" s="10"/>
      <c r="I1274" s="11"/>
      <c r="P1274" s="8"/>
    </row>
    <row r="1275" spans="7:16">
      <c r="G1275" s="10"/>
      <c r="I1275" s="11"/>
      <c r="P1275" s="8"/>
    </row>
    <row r="1276" spans="7:16">
      <c r="G1276" s="10"/>
      <c r="I1276" s="11"/>
      <c r="P1276" s="8"/>
    </row>
    <row r="1277" spans="7:16">
      <c r="G1277" s="10"/>
      <c r="I1277" s="11"/>
      <c r="P1277" s="8"/>
    </row>
    <row r="1278" spans="7:16">
      <c r="G1278" s="10"/>
      <c r="I1278" s="11"/>
      <c r="P1278" s="8"/>
    </row>
    <row r="1279" spans="7:16">
      <c r="G1279" s="10"/>
      <c r="I1279" s="11"/>
      <c r="P1279" s="8"/>
    </row>
    <row r="1280" spans="7:16">
      <c r="G1280" s="10"/>
      <c r="I1280" s="11"/>
      <c r="P1280" s="8"/>
    </row>
    <row r="1281" spans="7:16">
      <c r="G1281" s="10"/>
      <c r="I1281" s="11"/>
      <c r="P1281" s="8"/>
    </row>
    <row r="1282" spans="7:16">
      <c r="G1282" s="10"/>
      <c r="I1282" s="11"/>
      <c r="P1282" s="8"/>
    </row>
    <row r="1283" spans="7:16">
      <c r="G1283" s="10"/>
      <c r="I1283" s="11"/>
      <c r="P1283" s="8"/>
    </row>
    <row r="1284" spans="7:16">
      <c r="G1284" s="10"/>
      <c r="I1284" s="11"/>
      <c r="P1284" s="8"/>
    </row>
    <row r="1285" spans="7:16">
      <c r="G1285" s="10"/>
      <c r="I1285" s="11"/>
      <c r="P1285" s="8"/>
    </row>
    <row r="1286" spans="7:16">
      <c r="G1286" s="10"/>
      <c r="I1286" s="11"/>
      <c r="P1286" s="8"/>
    </row>
    <row r="1287" spans="7:16">
      <c r="G1287" s="10"/>
      <c r="I1287" s="11"/>
      <c r="P1287" s="8"/>
    </row>
    <row r="1288" spans="7:16">
      <c r="G1288" s="10"/>
      <c r="I1288" s="11"/>
      <c r="P1288" s="8"/>
    </row>
    <row r="1289" spans="7:16">
      <c r="G1289" s="10"/>
      <c r="I1289" s="11"/>
      <c r="P1289" s="8"/>
    </row>
    <row r="1290" spans="7:16">
      <c r="G1290" s="10"/>
      <c r="I1290" s="11"/>
      <c r="P1290" s="8"/>
    </row>
    <row r="1291" spans="7:16">
      <c r="G1291" s="10"/>
      <c r="I1291" s="11"/>
      <c r="P1291" s="8"/>
    </row>
    <row r="1292" spans="7:16">
      <c r="G1292" s="10"/>
      <c r="I1292" s="11"/>
      <c r="P1292" s="8"/>
    </row>
    <row r="1293" spans="7:16">
      <c r="G1293" s="10"/>
      <c r="I1293" s="11"/>
      <c r="P1293" s="8"/>
    </row>
    <row r="1294" spans="7:16">
      <c r="G1294" s="10"/>
      <c r="I1294" s="11"/>
      <c r="P1294" s="8"/>
    </row>
    <row r="1295" spans="7:16">
      <c r="G1295" s="10"/>
      <c r="I1295" s="11"/>
      <c r="P1295" s="8"/>
    </row>
    <row r="1296" spans="7:16">
      <c r="G1296" s="10"/>
      <c r="I1296" s="11"/>
      <c r="P1296" s="8"/>
    </row>
    <row r="1297" spans="7:16">
      <c r="G1297" s="10"/>
      <c r="I1297" s="11"/>
      <c r="P1297" s="8"/>
    </row>
    <row r="1298" spans="7:16">
      <c r="G1298" s="10"/>
      <c r="I1298" s="11"/>
      <c r="P1298" s="8"/>
    </row>
    <row r="1299" spans="7:16">
      <c r="G1299" s="10"/>
      <c r="I1299" s="11"/>
      <c r="P1299" s="8"/>
    </row>
    <row r="1300" spans="7:16">
      <c r="G1300" s="10"/>
      <c r="I1300" s="11"/>
      <c r="P1300" s="8"/>
    </row>
    <row r="1301" spans="7:16">
      <c r="G1301" s="10"/>
      <c r="I1301" s="11"/>
      <c r="P1301" s="8"/>
    </row>
    <row r="1302" spans="7:16">
      <c r="G1302" s="10"/>
      <c r="I1302" s="11"/>
      <c r="P1302" s="8"/>
    </row>
    <row r="1303" spans="7:16">
      <c r="G1303" s="10"/>
      <c r="I1303" s="11"/>
      <c r="P1303" s="8"/>
    </row>
    <row r="1304" spans="7:16">
      <c r="G1304" s="10"/>
      <c r="I1304" s="11"/>
      <c r="P1304" s="8"/>
    </row>
    <row r="1305" spans="7:16">
      <c r="G1305" s="10"/>
      <c r="I1305" s="11"/>
      <c r="P1305" s="8"/>
    </row>
    <row r="1306" spans="7:16">
      <c r="G1306" s="10"/>
      <c r="I1306" s="11"/>
      <c r="P1306" s="8"/>
    </row>
    <row r="1307" spans="7:16">
      <c r="G1307" s="10"/>
      <c r="I1307" s="11"/>
      <c r="P1307" s="8"/>
    </row>
    <row r="1308" spans="7:16">
      <c r="G1308" s="10"/>
      <c r="I1308" s="11"/>
      <c r="P1308" s="8"/>
    </row>
    <row r="1309" spans="7:16">
      <c r="G1309" s="10"/>
      <c r="I1309" s="11"/>
      <c r="P1309" s="8"/>
    </row>
    <row r="1310" spans="7:16">
      <c r="G1310" s="10"/>
      <c r="I1310" s="11"/>
      <c r="P1310" s="8"/>
    </row>
    <row r="1311" spans="7:16">
      <c r="G1311" s="10"/>
      <c r="I1311" s="11"/>
      <c r="P1311" s="8"/>
    </row>
    <row r="1312" spans="7:16">
      <c r="G1312" s="10"/>
      <c r="I1312" s="11"/>
      <c r="P1312" s="8"/>
    </row>
    <row r="1313" spans="7:16">
      <c r="G1313" s="10"/>
      <c r="I1313" s="11"/>
      <c r="P1313" s="8"/>
    </row>
    <row r="1314" spans="7:16">
      <c r="G1314" s="10"/>
      <c r="I1314" s="11"/>
      <c r="P1314" s="8"/>
    </row>
    <row r="1315" spans="7:16">
      <c r="G1315" s="10"/>
      <c r="I1315" s="11"/>
      <c r="P1315" s="8"/>
    </row>
    <row r="1316" spans="7:16">
      <c r="G1316" s="10"/>
      <c r="I1316" s="11"/>
      <c r="P1316" s="8"/>
    </row>
    <row r="1317" spans="7:16">
      <c r="G1317" s="10"/>
      <c r="I1317" s="11"/>
      <c r="P1317" s="8"/>
    </row>
    <row r="1318" spans="7:16">
      <c r="G1318" s="10"/>
      <c r="I1318" s="11"/>
      <c r="P1318" s="8"/>
    </row>
    <row r="1319" spans="7:16">
      <c r="G1319" s="10"/>
      <c r="I1319" s="11"/>
      <c r="P1319" s="8"/>
    </row>
    <row r="1320" spans="7:16">
      <c r="G1320" s="10"/>
      <c r="I1320" s="11"/>
      <c r="P1320" s="8"/>
    </row>
    <row r="1321" spans="7:16">
      <c r="G1321" s="10"/>
      <c r="I1321" s="11"/>
      <c r="P1321" s="8"/>
    </row>
    <row r="1322" spans="7:16">
      <c r="G1322" s="10"/>
      <c r="I1322" s="11"/>
      <c r="P1322" s="8"/>
    </row>
    <row r="1323" spans="7:16">
      <c r="G1323" s="10"/>
      <c r="I1323" s="11"/>
      <c r="P1323" s="8"/>
    </row>
    <row r="1324" spans="7:16">
      <c r="G1324" s="10"/>
      <c r="I1324" s="11"/>
      <c r="P1324" s="8"/>
    </row>
    <row r="1325" spans="7:16">
      <c r="G1325" s="10"/>
      <c r="I1325" s="11"/>
      <c r="P1325" s="8"/>
    </row>
    <row r="1326" spans="7:16">
      <c r="G1326" s="10"/>
      <c r="I1326" s="11"/>
      <c r="P1326" s="8"/>
    </row>
    <row r="1327" spans="7:16">
      <c r="G1327" s="10"/>
      <c r="I1327" s="11"/>
      <c r="P1327" s="8"/>
    </row>
    <row r="1328" spans="7:16">
      <c r="G1328" s="10"/>
      <c r="I1328" s="11"/>
      <c r="P1328" s="8"/>
    </row>
    <row r="1329" spans="7:16">
      <c r="G1329" s="10"/>
      <c r="I1329" s="11"/>
      <c r="P1329" s="8"/>
    </row>
    <row r="1330" spans="7:16">
      <c r="G1330" s="10"/>
      <c r="I1330" s="11"/>
      <c r="P1330" s="8"/>
    </row>
    <row r="1331" spans="7:16">
      <c r="G1331" s="10"/>
      <c r="I1331" s="11"/>
      <c r="P1331" s="8"/>
    </row>
    <row r="1332" spans="7:16">
      <c r="G1332" s="10"/>
      <c r="I1332" s="11"/>
      <c r="P1332" s="8"/>
    </row>
    <row r="1333" spans="7:16">
      <c r="G1333" s="10"/>
      <c r="I1333" s="11"/>
      <c r="P1333" s="8"/>
    </row>
    <row r="1334" spans="7:16">
      <c r="G1334" s="10"/>
      <c r="I1334" s="11"/>
      <c r="P1334" s="8"/>
    </row>
    <row r="1335" spans="7:16">
      <c r="G1335" s="10"/>
      <c r="I1335" s="11"/>
      <c r="P1335" s="8"/>
    </row>
    <row r="1336" spans="7:16">
      <c r="G1336" s="10"/>
      <c r="I1336" s="11"/>
      <c r="P1336" s="8"/>
    </row>
    <row r="1337" spans="7:16">
      <c r="G1337" s="10"/>
      <c r="I1337" s="11"/>
      <c r="P1337" s="8"/>
    </row>
    <row r="1338" spans="7:16">
      <c r="G1338" s="10"/>
      <c r="I1338" s="11"/>
      <c r="P1338" s="8"/>
    </row>
    <row r="1339" spans="7:16">
      <c r="G1339" s="10"/>
      <c r="I1339" s="11"/>
      <c r="P1339" s="8"/>
    </row>
    <row r="1340" spans="7:16">
      <c r="G1340" s="10"/>
      <c r="I1340" s="11"/>
      <c r="P1340" s="8"/>
    </row>
    <row r="1341" spans="7:16">
      <c r="G1341" s="10"/>
      <c r="I1341" s="11"/>
      <c r="P1341" s="8"/>
    </row>
    <row r="1342" spans="7:16">
      <c r="G1342" s="10"/>
      <c r="I1342" s="11"/>
      <c r="P1342" s="8"/>
    </row>
    <row r="1343" spans="7:16">
      <c r="G1343" s="10"/>
      <c r="I1343" s="11"/>
      <c r="P1343" s="8"/>
    </row>
    <row r="1344" spans="7:16">
      <c r="G1344" s="10"/>
      <c r="I1344" s="11"/>
      <c r="P1344" s="8"/>
    </row>
    <row r="1345" spans="7:16">
      <c r="G1345" s="10"/>
      <c r="I1345" s="11"/>
      <c r="P1345" s="8"/>
    </row>
    <row r="1346" spans="7:16">
      <c r="G1346" s="10"/>
      <c r="I1346" s="11"/>
      <c r="P1346" s="8"/>
    </row>
    <row r="1347" spans="7:16">
      <c r="G1347" s="10"/>
      <c r="I1347" s="11"/>
      <c r="P1347" s="8"/>
    </row>
    <row r="1348" spans="7:16">
      <c r="G1348" s="10"/>
      <c r="I1348" s="11"/>
      <c r="P1348" s="8"/>
    </row>
    <row r="1349" spans="7:16">
      <c r="G1349" s="10"/>
      <c r="I1349" s="11"/>
      <c r="P1349" s="8"/>
    </row>
    <row r="1350" spans="7:16">
      <c r="G1350" s="10"/>
      <c r="I1350" s="11"/>
      <c r="P1350" s="8"/>
    </row>
    <row r="1351" spans="7:16">
      <c r="G1351" s="10"/>
      <c r="I1351" s="11"/>
      <c r="P1351" s="8"/>
    </row>
    <row r="1352" spans="7:16">
      <c r="G1352" s="10"/>
      <c r="I1352" s="11"/>
      <c r="P1352" s="8"/>
    </row>
    <row r="1353" spans="7:16">
      <c r="G1353" s="10"/>
      <c r="I1353" s="11"/>
      <c r="P1353" s="8"/>
    </row>
    <row r="1354" spans="7:16">
      <c r="G1354" s="10"/>
      <c r="I1354" s="11"/>
      <c r="P1354" s="8"/>
    </row>
    <row r="1355" spans="7:16">
      <c r="G1355" s="10"/>
      <c r="I1355" s="11"/>
      <c r="P1355" s="8"/>
    </row>
    <row r="1356" spans="7:16">
      <c r="G1356" s="10"/>
      <c r="I1356" s="11"/>
      <c r="P1356" s="8"/>
    </row>
    <row r="1357" spans="7:16">
      <c r="G1357" s="10"/>
      <c r="I1357" s="11"/>
      <c r="P1357" s="8"/>
    </row>
    <row r="1358" spans="7:16">
      <c r="G1358" s="10"/>
      <c r="I1358" s="11"/>
      <c r="P1358" s="8"/>
    </row>
    <row r="1359" spans="7:16">
      <c r="G1359" s="10"/>
      <c r="I1359" s="11"/>
      <c r="P1359" s="8"/>
    </row>
    <row r="1360" spans="7:16">
      <c r="G1360" s="10"/>
      <c r="I1360" s="11"/>
      <c r="P1360" s="8"/>
    </row>
    <row r="1361" spans="7:16">
      <c r="G1361" s="10"/>
      <c r="I1361" s="11"/>
      <c r="P1361" s="8"/>
    </row>
    <row r="1362" spans="7:16">
      <c r="G1362" s="10"/>
      <c r="I1362" s="11"/>
      <c r="P1362" s="8"/>
    </row>
    <row r="1363" spans="7:16">
      <c r="G1363" s="10"/>
      <c r="I1363" s="11"/>
      <c r="P1363" s="8"/>
    </row>
    <row r="1364" spans="7:16">
      <c r="G1364" s="10"/>
      <c r="I1364" s="11"/>
      <c r="P1364" s="8"/>
    </row>
    <row r="1365" spans="7:16">
      <c r="G1365" s="10"/>
      <c r="I1365" s="11"/>
      <c r="P1365" s="8"/>
    </row>
    <row r="1366" spans="7:16">
      <c r="G1366" s="10"/>
      <c r="I1366" s="11"/>
      <c r="P1366" s="8"/>
    </row>
    <row r="1367" spans="7:16">
      <c r="G1367" s="10"/>
      <c r="I1367" s="11"/>
      <c r="P1367" s="8"/>
    </row>
    <row r="1368" spans="7:16">
      <c r="G1368" s="10"/>
      <c r="I1368" s="11"/>
      <c r="P1368" s="8"/>
    </row>
    <row r="1369" spans="7:16">
      <c r="G1369" s="10"/>
      <c r="I1369" s="11"/>
      <c r="P1369" s="8"/>
    </row>
    <row r="1370" spans="7:16">
      <c r="G1370" s="10"/>
      <c r="I1370" s="11"/>
      <c r="P1370" s="8"/>
    </row>
    <row r="1371" spans="7:16">
      <c r="G1371" s="10"/>
      <c r="I1371" s="11"/>
      <c r="P1371" s="8"/>
    </row>
    <row r="1372" spans="7:16">
      <c r="G1372" s="10"/>
      <c r="I1372" s="11"/>
      <c r="P1372" s="8"/>
    </row>
    <row r="1373" spans="7:16">
      <c r="G1373" s="10"/>
      <c r="I1373" s="11"/>
      <c r="P1373" s="8"/>
    </row>
    <row r="1374" spans="7:16">
      <c r="G1374" s="10"/>
      <c r="I1374" s="11"/>
      <c r="P1374" s="8"/>
    </row>
    <row r="1375" spans="7:16">
      <c r="G1375" s="10"/>
      <c r="I1375" s="11"/>
      <c r="P1375" s="8"/>
    </row>
    <row r="1376" spans="7:16">
      <c r="G1376" s="10"/>
      <c r="I1376" s="11"/>
      <c r="P1376" s="8"/>
    </row>
    <row r="1377" spans="7:16">
      <c r="G1377" s="10"/>
      <c r="I1377" s="11"/>
      <c r="P1377" s="8"/>
    </row>
    <row r="1378" spans="7:16">
      <c r="G1378" s="10"/>
      <c r="I1378" s="11"/>
      <c r="P1378" s="8"/>
    </row>
    <row r="1379" spans="7:16">
      <c r="G1379" s="10"/>
      <c r="I1379" s="11"/>
      <c r="P1379" s="8"/>
    </row>
    <row r="1380" spans="7:16">
      <c r="G1380" s="10"/>
      <c r="I1380" s="11"/>
      <c r="P1380" s="8"/>
    </row>
    <row r="1381" spans="7:16">
      <c r="G1381" s="10"/>
      <c r="I1381" s="11"/>
      <c r="P1381" s="8"/>
    </row>
    <row r="1382" spans="7:16">
      <c r="G1382" s="10"/>
      <c r="I1382" s="11"/>
      <c r="P1382" s="8"/>
    </row>
    <row r="1383" spans="7:16">
      <c r="G1383" s="10"/>
      <c r="I1383" s="11"/>
      <c r="P1383" s="8"/>
    </row>
    <row r="1384" spans="7:16">
      <c r="G1384" s="10"/>
      <c r="I1384" s="11"/>
      <c r="P1384" s="8"/>
    </row>
    <row r="1385" spans="7:16">
      <c r="G1385" s="10"/>
      <c r="I1385" s="11"/>
      <c r="P1385" s="8"/>
    </row>
    <row r="1386" spans="7:16">
      <c r="G1386" s="10"/>
      <c r="I1386" s="11"/>
      <c r="P1386" s="8"/>
    </row>
    <row r="1387" spans="7:16">
      <c r="G1387" s="10"/>
      <c r="I1387" s="11"/>
      <c r="P1387" s="8"/>
    </row>
    <row r="1388" spans="7:16">
      <c r="G1388" s="10"/>
      <c r="I1388" s="11"/>
      <c r="P1388" s="8"/>
    </row>
    <row r="1389" spans="7:16">
      <c r="G1389" s="10"/>
      <c r="I1389" s="11"/>
      <c r="P1389" s="8"/>
    </row>
    <row r="1390" spans="7:16">
      <c r="G1390" s="10"/>
      <c r="I1390" s="11"/>
      <c r="P1390" s="8"/>
    </row>
    <row r="1391" spans="7:16">
      <c r="G1391" s="10"/>
      <c r="I1391" s="11"/>
      <c r="P1391" s="8"/>
    </row>
    <row r="1392" spans="7:16">
      <c r="G1392" s="10"/>
      <c r="I1392" s="11"/>
      <c r="P1392" s="8"/>
    </row>
    <row r="1393" spans="7:16">
      <c r="G1393" s="10"/>
      <c r="I1393" s="11"/>
      <c r="P1393" s="8"/>
    </row>
    <row r="1394" spans="7:16">
      <c r="G1394" s="10"/>
      <c r="I1394" s="11"/>
      <c r="P1394" s="8"/>
    </row>
    <row r="1395" spans="7:16">
      <c r="G1395" s="10"/>
      <c r="I1395" s="11"/>
      <c r="P1395" s="8"/>
    </row>
    <row r="1396" spans="7:16">
      <c r="G1396" s="10"/>
      <c r="I1396" s="11"/>
      <c r="P1396" s="8"/>
    </row>
    <row r="1397" spans="7:16">
      <c r="G1397" s="10"/>
      <c r="I1397" s="11"/>
      <c r="P1397" s="8"/>
    </row>
    <row r="1398" spans="7:16">
      <c r="G1398" s="10"/>
      <c r="I1398" s="11"/>
      <c r="P1398" s="8"/>
    </row>
    <row r="1399" spans="7:16">
      <c r="G1399" s="10"/>
      <c r="I1399" s="11"/>
      <c r="P1399" s="8"/>
    </row>
    <row r="1400" spans="7:16">
      <c r="G1400" s="10"/>
      <c r="I1400" s="11"/>
      <c r="P1400" s="8"/>
    </row>
    <row r="1401" spans="7:16">
      <c r="G1401" s="10"/>
      <c r="I1401" s="11"/>
      <c r="P1401" s="8"/>
    </row>
    <row r="1402" spans="7:16">
      <c r="G1402" s="10"/>
      <c r="I1402" s="11"/>
      <c r="P1402" s="8"/>
    </row>
    <row r="1403" spans="7:16">
      <c r="G1403" s="10"/>
      <c r="I1403" s="11"/>
      <c r="P1403" s="8"/>
    </row>
    <row r="1404" spans="7:16">
      <c r="G1404" s="10"/>
      <c r="I1404" s="11"/>
      <c r="P1404" s="8"/>
    </row>
    <row r="1405" spans="7:16">
      <c r="G1405" s="10"/>
      <c r="I1405" s="11"/>
      <c r="P1405" s="8"/>
    </row>
    <row r="1406" spans="7:16">
      <c r="G1406" s="10"/>
      <c r="I1406" s="11"/>
      <c r="P1406" s="8"/>
    </row>
    <row r="1407" spans="7:16">
      <c r="G1407" s="10"/>
      <c r="I1407" s="11"/>
      <c r="P1407" s="8"/>
    </row>
    <row r="1408" spans="7:16">
      <c r="G1408" s="10"/>
      <c r="I1408" s="11"/>
      <c r="P1408" s="8"/>
    </row>
    <row r="1409" spans="7:16">
      <c r="G1409" s="10"/>
      <c r="I1409" s="11"/>
      <c r="P1409" s="8"/>
    </row>
    <row r="1410" spans="7:16">
      <c r="G1410" s="10"/>
      <c r="I1410" s="11"/>
      <c r="P1410" s="8"/>
    </row>
    <row r="1411" spans="7:16">
      <c r="G1411" s="10"/>
      <c r="I1411" s="11"/>
      <c r="P1411" s="8"/>
    </row>
    <row r="1412" spans="7:16">
      <c r="G1412" s="10"/>
      <c r="I1412" s="11"/>
      <c r="P1412" s="8"/>
    </row>
    <row r="1413" spans="7:16">
      <c r="G1413" s="10"/>
      <c r="I1413" s="11"/>
      <c r="P1413" s="8"/>
    </row>
    <row r="1414" spans="7:16">
      <c r="G1414" s="10"/>
      <c r="I1414" s="11"/>
      <c r="P1414" s="8"/>
    </row>
    <row r="1415" spans="7:16">
      <c r="G1415" s="10"/>
      <c r="I1415" s="11"/>
      <c r="P1415" s="8"/>
    </row>
    <row r="1416" spans="7:16">
      <c r="G1416" s="10"/>
      <c r="I1416" s="11"/>
      <c r="P1416" s="8"/>
    </row>
    <row r="1417" spans="7:16">
      <c r="G1417" s="10"/>
      <c r="I1417" s="11"/>
      <c r="P1417" s="8"/>
    </row>
    <row r="1418" spans="7:16">
      <c r="G1418" s="10"/>
      <c r="I1418" s="11"/>
      <c r="P1418" s="8"/>
    </row>
    <row r="1419" spans="7:16">
      <c r="G1419" s="10"/>
      <c r="I1419" s="11"/>
      <c r="P1419" s="8"/>
    </row>
    <row r="1420" spans="7:16">
      <c r="G1420" s="10"/>
      <c r="I1420" s="11"/>
      <c r="P1420" s="8"/>
    </row>
    <row r="1421" spans="7:16">
      <c r="G1421" s="10"/>
      <c r="I1421" s="11"/>
      <c r="P1421" s="8"/>
    </row>
    <row r="1422" spans="7:16">
      <c r="G1422" s="10"/>
      <c r="I1422" s="11"/>
      <c r="P1422" s="8"/>
    </row>
    <row r="1423" spans="7:16">
      <c r="G1423" s="10"/>
      <c r="I1423" s="11"/>
      <c r="P1423" s="8"/>
    </row>
    <row r="1424" spans="7:16">
      <c r="G1424" s="10"/>
      <c r="I1424" s="11"/>
      <c r="P1424" s="8"/>
    </row>
    <row r="1425" spans="7:16">
      <c r="G1425" s="10"/>
      <c r="I1425" s="11"/>
      <c r="P1425" s="8"/>
    </row>
    <row r="1426" spans="7:16">
      <c r="G1426" s="10"/>
      <c r="I1426" s="11"/>
      <c r="P1426" s="8"/>
    </row>
    <row r="1427" spans="7:16">
      <c r="G1427" s="10"/>
      <c r="I1427" s="11"/>
      <c r="P1427" s="8"/>
    </row>
    <row r="1428" spans="7:16">
      <c r="G1428" s="10"/>
      <c r="I1428" s="11"/>
      <c r="P1428" s="8"/>
    </row>
    <row r="1429" spans="7:16">
      <c r="G1429" s="10"/>
      <c r="I1429" s="11"/>
      <c r="P1429" s="8"/>
    </row>
    <row r="1430" spans="7:16">
      <c r="G1430" s="10"/>
      <c r="I1430" s="11"/>
      <c r="P1430" s="8"/>
    </row>
    <row r="1431" spans="7:16">
      <c r="G1431" s="10"/>
      <c r="I1431" s="11"/>
      <c r="P1431" s="8"/>
    </row>
    <row r="1432" spans="7:16">
      <c r="G1432" s="10"/>
      <c r="I1432" s="11"/>
      <c r="P1432" s="8"/>
    </row>
    <row r="1433" spans="7:16">
      <c r="G1433" s="10"/>
      <c r="I1433" s="11"/>
      <c r="P1433" s="8"/>
    </row>
    <row r="1434" spans="7:16">
      <c r="G1434" s="10"/>
      <c r="I1434" s="11"/>
      <c r="P1434" s="8"/>
    </row>
    <row r="1435" spans="7:16">
      <c r="G1435" s="10"/>
      <c r="I1435" s="11"/>
      <c r="P1435" s="8"/>
    </row>
    <row r="1436" spans="7:16">
      <c r="G1436" s="10"/>
      <c r="I1436" s="11"/>
      <c r="P1436" s="8"/>
    </row>
    <row r="1437" spans="7:16">
      <c r="G1437" s="10"/>
      <c r="I1437" s="11"/>
      <c r="P1437" s="8"/>
    </row>
    <row r="1438" spans="7:16">
      <c r="G1438" s="10"/>
      <c r="I1438" s="11"/>
      <c r="P1438" s="8"/>
    </row>
    <row r="1439" spans="7:16">
      <c r="G1439" s="10"/>
      <c r="I1439" s="11"/>
      <c r="P1439" s="8"/>
    </row>
    <row r="1440" spans="7:16">
      <c r="G1440" s="10"/>
      <c r="I1440" s="11"/>
      <c r="P1440" s="8"/>
    </row>
    <row r="1441" spans="7:16">
      <c r="G1441" s="10"/>
      <c r="I1441" s="11"/>
      <c r="P1441" s="8"/>
    </row>
    <row r="1442" spans="7:16">
      <c r="G1442" s="10"/>
      <c r="I1442" s="11"/>
      <c r="P1442" s="8"/>
    </row>
    <row r="1443" spans="7:16">
      <c r="G1443" s="10"/>
      <c r="I1443" s="11"/>
      <c r="P1443" s="8"/>
    </row>
    <row r="1444" spans="7:16">
      <c r="G1444" s="10"/>
      <c r="I1444" s="11"/>
      <c r="P1444" s="8"/>
    </row>
    <row r="1445" spans="7:16">
      <c r="G1445" s="10"/>
      <c r="I1445" s="11"/>
      <c r="P1445" s="8"/>
    </row>
    <row r="1446" spans="7:16">
      <c r="G1446" s="10"/>
      <c r="I1446" s="11"/>
      <c r="P1446" s="8"/>
    </row>
    <row r="1447" spans="7:16">
      <c r="G1447" s="10"/>
      <c r="I1447" s="11"/>
      <c r="P1447" s="8"/>
    </row>
    <row r="1448" spans="7:16">
      <c r="G1448" s="10"/>
      <c r="I1448" s="11"/>
      <c r="P1448" s="8"/>
    </row>
    <row r="1449" spans="7:16">
      <c r="G1449" s="10"/>
      <c r="I1449" s="11"/>
      <c r="P1449" s="8"/>
    </row>
    <row r="1450" spans="7:16">
      <c r="G1450" s="10"/>
      <c r="I1450" s="11"/>
      <c r="P1450" s="8"/>
    </row>
    <row r="1451" spans="7:16">
      <c r="G1451" s="10"/>
      <c r="I1451" s="11"/>
      <c r="P1451" s="8"/>
    </row>
    <row r="1452" spans="7:16">
      <c r="G1452" s="10"/>
      <c r="I1452" s="11"/>
      <c r="P1452" s="8"/>
    </row>
    <row r="1453" spans="7:16">
      <c r="G1453" s="10"/>
      <c r="I1453" s="11"/>
      <c r="P1453" s="8"/>
    </row>
    <row r="1454" spans="7:16">
      <c r="G1454" s="10"/>
      <c r="I1454" s="11"/>
      <c r="P1454" s="8"/>
    </row>
    <row r="1455" spans="7:16">
      <c r="G1455" s="10"/>
      <c r="I1455" s="11"/>
      <c r="P1455" s="8"/>
    </row>
    <row r="1456" spans="7:16">
      <c r="G1456" s="10"/>
      <c r="I1456" s="11"/>
      <c r="P1456" s="8"/>
    </row>
    <row r="1457" spans="7:16">
      <c r="G1457" s="10"/>
      <c r="I1457" s="11"/>
      <c r="P1457" s="8"/>
    </row>
    <row r="1458" spans="7:16">
      <c r="G1458" s="10"/>
      <c r="I1458" s="11"/>
      <c r="P1458" s="8"/>
    </row>
    <row r="1459" spans="7:16">
      <c r="G1459" s="10"/>
      <c r="I1459" s="11"/>
      <c r="P1459" s="8"/>
    </row>
    <row r="1460" spans="7:16">
      <c r="G1460" s="10"/>
      <c r="I1460" s="11"/>
      <c r="P1460" s="8"/>
    </row>
    <row r="1461" spans="7:16">
      <c r="G1461" s="10"/>
      <c r="I1461" s="11"/>
      <c r="P1461" s="8"/>
    </row>
    <row r="1462" spans="7:16">
      <c r="G1462" s="10"/>
      <c r="I1462" s="11"/>
      <c r="P1462" s="8"/>
    </row>
    <row r="1463" spans="7:16">
      <c r="G1463" s="10"/>
      <c r="I1463" s="11"/>
      <c r="P1463" s="8"/>
    </row>
    <row r="1464" spans="7:16">
      <c r="G1464" s="10"/>
      <c r="I1464" s="11"/>
      <c r="P1464" s="8"/>
    </row>
    <row r="1465" spans="7:16">
      <c r="G1465" s="10"/>
      <c r="I1465" s="11"/>
      <c r="P1465" s="8"/>
    </row>
    <row r="1466" spans="7:16">
      <c r="G1466" s="10"/>
      <c r="I1466" s="11"/>
      <c r="P1466" s="8"/>
    </row>
    <row r="1467" spans="7:16">
      <c r="G1467" s="10"/>
      <c r="I1467" s="11"/>
      <c r="P1467" s="8"/>
    </row>
    <row r="1468" spans="7:16">
      <c r="G1468" s="10"/>
      <c r="I1468" s="11"/>
      <c r="P1468" s="8"/>
    </row>
    <row r="1469" spans="7:16">
      <c r="G1469" s="10"/>
      <c r="I1469" s="11"/>
      <c r="P1469" s="8"/>
    </row>
    <row r="1470" spans="7:16">
      <c r="G1470" s="10"/>
      <c r="I1470" s="11"/>
      <c r="P1470" s="8"/>
    </row>
    <row r="1471" spans="7:16">
      <c r="G1471" s="10"/>
      <c r="I1471" s="11"/>
      <c r="P1471" s="8"/>
    </row>
    <row r="1472" spans="7:16">
      <c r="G1472" s="10"/>
      <c r="I1472" s="11"/>
      <c r="P1472" s="8"/>
    </row>
    <row r="1473" spans="7:16">
      <c r="G1473" s="10"/>
      <c r="I1473" s="11"/>
      <c r="P1473" s="8"/>
    </row>
    <row r="1474" spans="7:16">
      <c r="G1474" s="10"/>
      <c r="I1474" s="11"/>
      <c r="P1474" s="8"/>
    </row>
    <row r="1475" spans="7:16">
      <c r="G1475" s="10"/>
      <c r="I1475" s="11"/>
      <c r="P1475" s="8"/>
    </row>
    <row r="1476" spans="7:16">
      <c r="G1476" s="10"/>
      <c r="I1476" s="11"/>
      <c r="P1476" s="8"/>
    </row>
    <row r="1477" spans="7:16">
      <c r="G1477" s="10"/>
      <c r="I1477" s="11"/>
      <c r="P1477" s="8"/>
    </row>
    <row r="1478" spans="7:16">
      <c r="G1478" s="10"/>
      <c r="I1478" s="11"/>
      <c r="P1478" s="8"/>
    </row>
    <row r="1479" spans="7:16">
      <c r="G1479" s="10"/>
      <c r="I1479" s="11"/>
      <c r="P1479" s="8"/>
    </row>
    <row r="1480" spans="7:16">
      <c r="G1480" s="10"/>
      <c r="I1480" s="11"/>
      <c r="P1480" s="8"/>
    </row>
    <row r="1481" spans="7:16">
      <c r="G1481" s="10"/>
      <c r="I1481" s="11"/>
      <c r="P1481" s="8"/>
    </row>
    <row r="1482" spans="7:16">
      <c r="G1482" s="10"/>
      <c r="I1482" s="11"/>
      <c r="P1482" s="8"/>
    </row>
    <row r="1483" spans="7:16">
      <c r="G1483" s="10"/>
      <c r="I1483" s="11"/>
      <c r="P1483" s="8"/>
    </row>
    <row r="1484" spans="7:16">
      <c r="G1484" s="10"/>
      <c r="I1484" s="11"/>
      <c r="P1484" s="8"/>
    </row>
    <row r="1485" spans="7:16">
      <c r="G1485" s="10"/>
      <c r="I1485" s="11"/>
      <c r="P1485" s="8"/>
    </row>
    <row r="1486" spans="7:16">
      <c r="G1486" s="10"/>
      <c r="I1486" s="11"/>
      <c r="P1486" s="8"/>
    </row>
    <row r="1487" spans="7:16">
      <c r="G1487" s="10"/>
      <c r="I1487" s="11"/>
      <c r="P1487" s="8"/>
    </row>
    <row r="1488" spans="7:16">
      <c r="G1488" s="10"/>
      <c r="I1488" s="11"/>
      <c r="P1488" s="8"/>
    </row>
    <row r="1489" spans="7:16">
      <c r="G1489" s="10"/>
      <c r="I1489" s="11"/>
      <c r="P1489" s="8"/>
    </row>
    <row r="1490" spans="7:16">
      <c r="G1490" s="10"/>
      <c r="I1490" s="11"/>
      <c r="P1490" s="8"/>
    </row>
    <row r="1491" spans="7:16">
      <c r="G1491" s="10"/>
      <c r="I1491" s="11"/>
      <c r="P1491" s="8"/>
    </row>
    <row r="1492" spans="7:16">
      <c r="G1492" s="10"/>
      <c r="I1492" s="11"/>
      <c r="P1492" s="8"/>
    </row>
    <row r="1493" spans="7:16">
      <c r="G1493" s="10"/>
      <c r="I1493" s="11"/>
      <c r="P1493" s="8"/>
    </row>
    <row r="1494" spans="7:16">
      <c r="G1494" s="10"/>
      <c r="I1494" s="11"/>
      <c r="P1494" s="8"/>
    </row>
    <row r="1495" spans="7:16">
      <c r="G1495" s="10"/>
      <c r="I1495" s="11"/>
      <c r="P1495" s="8"/>
    </row>
    <row r="1496" spans="7:16">
      <c r="G1496" s="10"/>
      <c r="I1496" s="11"/>
      <c r="P1496" s="8"/>
    </row>
    <row r="1497" spans="7:16">
      <c r="G1497" s="10"/>
      <c r="I1497" s="11"/>
      <c r="P1497" s="8"/>
    </row>
    <row r="1498" spans="7:16">
      <c r="G1498" s="10"/>
      <c r="I1498" s="11"/>
      <c r="P1498" s="8"/>
    </row>
    <row r="1499" spans="7:16">
      <c r="G1499" s="10"/>
      <c r="I1499" s="11"/>
      <c r="P1499" s="8"/>
    </row>
    <row r="1500" spans="7:16">
      <c r="G1500" s="10"/>
      <c r="I1500" s="11"/>
      <c r="P1500" s="8"/>
    </row>
    <row r="1501" spans="7:16">
      <c r="G1501" s="10"/>
      <c r="I1501" s="11"/>
      <c r="P1501" s="8"/>
    </row>
    <row r="1502" spans="7:16">
      <c r="G1502" s="10"/>
      <c r="I1502" s="11"/>
      <c r="P1502" s="8"/>
    </row>
    <row r="1503" spans="7:16">
      <c r="G1503" s="10"/>
      <c r="I1503" s="11"/>
      <c r="P1503" s="8"/>
    </row>
    <row r="1504" spans="7:16">
      <c r="G1504" s="10"/>
      <c r="I1504" s="11"/>
      <c r="P1504" s="8"/>
    </row>
    <row r="1505" spans="7:16">
      <c r="G1505" s="10"/>
      <c r="I1505" s="11"/>
      <c r="P1505" s="8"/>
    </row>
    <row r="1506" spans="7:16">
      <c r="G1506" s="10"/>
      <c r="I1506" s="11"/>
      <c r="P1506" s="8"/>
    </row>
    <row r="1507" spans="7:16">
      <c r="G1507" s="10"/>
      <c r="I1507" s="11"/>
      <c r="P1507" s="8"/>
    </row>
    <row r="1508" spans="7:16">
      <c r="G1508" s="10"/>
      <c r="I1508" s="11"/>
      <c r="P1508" s="8"/>
    </row>
    <row r="1509" spans="7:16">
      <c r="G1509" s="10"/>
      <c r="I1509" s="11"/>
      <c r="P1509" s="8"/>
    </row>
    <row r="1510" spans="7:16">
      <c r="G1510" s="10"/>
      <c r="I1510" s="11"/>
      <c r="P1510" s="8"/>
    </row>
    <row r="1511" spans="7:16">
      <c r="G1511" s="10"/>
      <c r="I1511" s="11"/>
      <c r="P1511" s="8"/>
    </row>
    <row r="1512" spans="7:16">
      <c r="G1512" s="10"/>
      <c r="I1512" s="11"/>
      <c r="P1512" s="8"/>
    </row>
    <row r="1513" spans="7:16">
      <c r="G1513" s="10"/>
      <c r="I1513" s="11"/>
      <c r="P1513" s="8"/>
    </row>
    <row r="1514" spans="7:16">
      <c r="G1514" s="10"/>
      <c r="I1514" s="11"/>
      <c r="P1514" s="8"/>
    </row>
    <row r="1515" spans="7:16">
      <c r="G1515" s="10"/>
      <c r="I1515" s="11"/>
      <c r="P1515" s="8"/>
    </row>
    <row r="1516" spans="7:16">
      <c r="G1516" s="10"/>
      <c r="I1516" s="11"/>
      <c r="P1516" s="8"/>
    </row>
    <row r="1517" spans="7:16">
      <c r="G1517" s="10"/>
      <c r="I1517" s="11"/>
      <c r="P1517" s="8"/>
    </row>
    <row r="1518" spans="7:16">
      <c r="G1518" s="10"/>
      <c r="I1518" s="11"/>
      <c r="P1518" s="8"/>
    </row>
    <row r="1519" spans="7:16">
      <c r="G1519" s="10"/>
      <c r="I1519" s="11"/>
      <c r="P1519" s="8"/>
    </row>
    <row r="1520" spans="7:16">
      <c r="G1520" s="10"/>
      <c r="I1520" s="11"/>
      <c r="P1520" s="8"/>
    </row>
    <row r="1521" spans="7:16">
      <c r="G1521" s="10"/>
      <c r="I1521" s="11"/>
      <c r="P1521" s="8"/>
    </row>
    <row r="1522" spans="7:16">
      <c r="G1522" s="10"/>
      <c r="I1522" s="11"/>
      <c r="P1522" s="8"/>
    </row>
    <row r="1523" spans="7:16">
      <c r="G1523" s="10"/>
      <c r="I1523" s="11"/>
      <c r="P1523" s="8"/>
    </row>
    <row r="1524" spans="7:16">
      <c r="G1524" s="10"/>
      <c r="I1524" s="11"/>
      <c r="P1524" s="8"/>
    </row>
    <row r="1525" spans="7:16">
      <c r="G1525" s="10"/>
      <c r="I1525" s="11"/>
      <c r="P1525" s="8"/>
    </row>
    <row r="1526" spans="7:16">
      <c r="G1526" s="10"/>
      <c r="I1526" s="11"/>
      <c r="P1526" s="8"/>
    </row>
    <row r="1527" spans="7:16">
      <c r="G1527" s="10"/>
      <c r="I1527" s="11"/>
      <c r="P1527" s="8"/>
    </row>
    <row r="1528" spans="7:16">
      <c r="G1528" s="10"/>
      <c r="I1528" s="11"/>
      <c r="P1528" s="8"/>
    </row>
    <row r="1529" spans="7:16">
      <c r="G1529" s="10"/>
      <c r="I1529" s="11"/>
      <c r="P1529" s="8"/>
    </row>
    <row r="1530" spans="7:16">
      <c r="G1530" s="10"/>
      <c r="I1530" s="11"/>
      <c r="P1530" s="8"/>
    </row>
    <row r="1531" spans="7:16">
      <c r="G1531" s="10"/>
      <c r="I1531" s="11"/>
      <c r="P1531" s="8"/>
    </row>
    <row r="1532" spans="7:16">
      <c r="G1532" s="10"/>
      <c r="I1532" s="11"/>
      <c r="P1532" s="8"/>
    </row>
    <row r="1533" spans="7:16">
      <c r="G1533" s="10"/>
      <c r="I1533" s="11"/>
      <c r="P1533" s="8"/>
    </row>
    <row r="1534" spans="7:16">
      <c r="G1534" s="10"/>
      <c r="I1534" s="11"/>
      <c r="P1534" s="8"/>
    </row>
    <row r="1535" spans="7:16">
      <c r="G1535" s="10"/>
      <c r="I1535" s="11"/>
      <c r="P1535" s="8"/>
    </row>
    <row r="1536" spans="7:16">
      <c r="G1536" s="10"/>
      <c r="I1536" s="11"/>
      <c r="P1536" s="8"/>
    </row>
    <row r="1537" spans="7:16">
      <c r="G1537" s="10"/>
      <c r="I1537" s="11"/>
      <c r="P1537" s="8"/>
    </row>
    <row r="1538" spans="7:16">
      <c r="G1538" s="10"/>
      <c r="I1538" s="11"/>
      <c r="P1538" s="8"/>
    </row>
    <row r="1539" spans="7:16">
      <c r="G1539" s="10"/>
      <c r="I1539" s="11"/>
      <c r="P1539" s="8"/>
    </row>
    <row r="1540" spans="7:16">
      <c r="G1540" s="10"/>
      <c r="I1540" s="11"/>
      <c r="P1540" s="8"/>
    </row>
    <row r="1541" spans="7:16">
      <c r="G1541" s="10"/>
      <c r="I1541" s="11"/>
      <c r="P1541" s="8"/>
    </row>
    <row r="1542" spans="7:16">
      <c r="G1542" s="10"/>
      <c r="I1542" s="11"/>
      <c r="P1542" s="8"/>
    </row>
    <row r="1543" spans="7:16">
      <c r="G1543" s="10"/>
      <c r="I1543" s="11"/>
      <c r="P1543" s="8"/>
    </row>
    <row r="1544" spans="7:16">
      <c r="G1544" s="10"/>
      <c r="I1544" s="11"/>
      <c r="P1544" s="8"/>
    </row>
    <row r="1545" spans="7:16">
      <c r="G1545" s="10"/>
      <c r="I1545" s="11"/>
      <c r="P1545" s="8"/>
    </row>
    <row r="1546" spans="7:16">
      <c r="G1546" s="10"/>
      <c r="I1546" s="11"/>
      <c r="P1546" s="8"/>
    </row>
    <row r="1547" spans="7:16">
      <c r="G1547" s="10"/>
      <c r="I1547" s="11"/>
      <c r="P1547" s="8"/>
    </row>
    <row r="1548" spans="7:16">
      <c r="G1548" s="10"/>
      <c r="I1548" s="11"/>
      <c r="P1548" s="8"/>
    </row>
    <row r="1549" spans="7:16">
      <c r="G1549" s="10"/>
      <c r="I1549" s="11"/>
      <c r="P1549" s="8"/>
    </row>
    <row r="1550" spans="7:16">
      <c r="G1550" s="10"/>
      <c r="I1550" s="11"/>
      <c r="P1550" s="8"/>
    </row>
    <row r="1551" spans="7:16">
      <c r="G1551" s="10"/>
      <c r="I1551" s="11"/>
      <c r="P1551" s="8"/>
    </row>
    <row r="1552" spans="7:16">
      <c r="G1552" s="10"/>
      <c r="I1552" s="11"/>
      <c r="P1552" s="8"/>
    </row>
    <row r="1553" spans="7:16">
      <c r="G1553" s="10"/>
      <c r="I1553" s="11"/>
      <c r="P1553" s="8"/>
    </row>
    <row r="1554" spans="7:16">
      <c r="G1554" s="10"/>
      <c r="I1554" s="11"/>
      <c r="P1554" s="8"/>
    </row>
    <row r="1555" spans="7:16">
      <c r="G1555" s="10"/>
      <c r="I1555" s="11"/>
      <c r="P1555" s="8"/>
    </row>
    <row r="1556" spans="7:16">
      <c r="G1556" s="10"/>
      <c r="I1556" s="11"/>
      <c r="P1556" s="8"/>
    </row>
    <row r="1557" spans="7:16">
      <c r="G1557" s="10"/>
      <c r="I1557" s="11"/>
      <c r="P1557" s="8"/>
    </row>
    <row r="1558" spans="7:16">
      <c r="G1558" s="10"/>
      <c r="I1558" s="11"/>
      <c r="P1558" s="8"/>
    </row>
    <row r="1559" spans="7:16">
      <c r="G1559" s="10"/>
      <c r="I1559" s="11"/>
      <c r="P1559" s="8"/>
    </row>
    <row r="1560" spans="7:16">
      <c r="G1560" s="10"/>
      <c r="I1560" s="11"/>
      <c r="P1560" s="8"/>
    </row>
    <row r="1561" spans="7:16">
      <c r="G1561" s="10"/>
      <c r="I1561" s="11"/>
      <c r="P1561" s="8"/>
    </row>
    <row r="1562" spans="7:16">
      <c r="G1562" s="10"/>
      <c r="I1562" s="11"/>
      <c r="P1562" s="8"/>
    </row>
    <row r="1563" spans="7:16">
      <c r="G1563" s="10"/>
      <c r="I1563" s="11"/>
      <c r="P1563" s="8"/>
    </row>
    <row r="1564" spans="7:16">
      <c r="G1564" s="10"/>
      <c r="I1564" s="11"/>
      <c r="P1564" s="8"/>
    </row>
    <row r="1565" spans="7:16">
      <c r="G1565" s="10"/>
      <c r="I1565" s="11"/>
      <c r="P1565" s="8"/>
    </row>
    <row r="1566" spans="7:16">
      <c r="G1566" s="10"/>
      <c r="I1566" s="11"/>
      <c r="P1566" s="8"/>
    </row>
    <row r="1567" spans="7:16">
      <c r="G1567" s="10"/>
      <c r="I1567" s="11"/>
      <c r="P1567" s="8"/>
    </row>
    <row r="1568" spans="7:16">
      <c r="G1568" s="10"/>
      <c r="I1568" s="11"/>
      <c r="P1568" s="8"/>
    </row>
    <row r="1569" spans="7:16">
      <c r="G1569" s="10"/>
      <c r="I1569" s="11"/>
      <c r="P1569" s="8"/>
    </row>
    <row r="1570" spans="7:16">
      <c r="G1570" s="10"/>
      <c r="I1570" s="11"/>
      <c r="P1570" s="8"/>
    </row>
    <row r="1571" spans="7:16">
      <c r="G1571" s="10"/>
      <c r="I1571" s="11"/>
      <c r="P1571" s="8"/>
    </row>
    <row r="1572" spans="7:16">
      <c r="G1572" s="10"/>
      <c r="I1572" s="11"/>
      <c r="P1572" s="8"/>
    </row>
    <row r="1573" spans="7:16">
      <c r="G1573" s="10"/>
      <c r="I1573" s="11"/>
      <c r="P1573" s="8"/>
    </row>
    <row r="1574" spans="7:16">
      <c r="G1574" s="10"/>
      <c r="I1574" s="11"/>
      <c r="P1574" s="8"/>
    </row>
    <row r="1575" spans="7:16">
      <c r="G1575" s="10"/>
      <c r="I1575" s="11"/>
      <c r="P1575" s="8"/>
    </row>
    <row r="1576" spans="7:16">
      <c r="G1576" s="10"/>
      <c r="I1576" s="11"/>
      <c r="P1576" s="8"/>
    </row>
    <row r="1577" spans="7:16">
      <c r="G1577" s="10"/>
      <c r="I1577" s="11"/>
      <c r="P1577" s="8"/>
    </row>
    <row r="1578" spans="7:16">
      <c r="G1578" s="10"/>
      <c r="I1578" s="11"/>
      <c r="P1578" s="8"/>
    </row>
    <row r="1579" spans="7:16">
      <c r="G1579" s="10"/>
      <c r="I1579" s="11"/>
      <c r="P1579" s="8"/>
    </row>
    <row r="1580" spans="7:16">
      <c r="G1580" s="10"/>
      <c r="I1580" s="11"/>
      <c r="P1580" s="8"/>
    </row>
    <row r="1581" spans="7:16">
      <c r="G1581" s="10"/>
      <c r="I1581" s="11"/>
      <c r="P1581" s="8"/>
    </row>
    <row r="1582" spans="7:16">
      <c r="G1582" s="10"/>
      <c r="I1582" s="11"/>
      <c r="P1582" s="8"/>
    </row>
    <row r="1583" spans="7:16">
      <c r="G1583" s="10"/>
      <c r="I1583" s="11"/>
      <c r="P1583" s="8"/>
    </row>
    <row r="1584" spans="7:16">
      <c r="G1584" s="10"/>
      <c r="I1584" s="11"/>
      <c r="P1584" s="8"/>
    </row>
    <row r="1585" spans="7:16">
      <c r="G1585" s="10"/>
      <c r="I1585" s="11"/>
      <c r="P1585" s="8"/>
    </row>
    <row r="1586" spans="7:16">
      <c r="G1586" s="10"/>
      <c r="I1586" s="11"/>
      <c r="P1586" s="8"/>
    </row>
    <row r="1587" spans="7:16">
      <c r="G1587" s="10"/>
      <c r="I1587" s="11"/>
      <c r="P1587" s="8"/>
    </row>
    <row r="1588" spans="7:16">
      <c r="G1588" s="10"/>
      <c r="I1588" s="11"/>
      <c r="P1588" s="8"/>
    </row>
    <row r="1589" spans="7:16">
      <c r="G1589" s="10"/>
      <c r="I1589" s="11"/>
      <c r="P1589" s="8"/>
    </row>
    <row r="1590" spans="7:16">
      <c r="G1590" s="10"/>
      <c r="I1590" s="11"/>
      <c r="P1590" s="8"/>
    </row>
    <row r="1591" spans="7:16">
      <c r="G1591" s="10"/>
      <c r="I1591" s="11"/>
      <c r="P1591" s="8"/>
    </row>
    <row r="1592" spans="7:16">
      <c r="G1592" s="10"/>
      <c r="I1592" s="11"/>
      <c r="P1592" s="8"/>
    </row>
    <row r="1593" spans="7:16">
      <c r="G1593" s="10"/>
      <c r="I1593" s="11"/>
      <c r="P1593" s="8"/>
    </row>
    <row r="1594" spans="7:16">
      <c r="G1594" s="10"/>
      <c r="I1594" s="11"/>
      <c r="P1594" s="8"/>
    </row>
    <row r="1595" spans="7:16">
      <c r="G1595" s="10"/>
      <c r="I1595" s="11"/>
      <c r="P1595" s="8"/>
    </row>
    <row r="1596" spans="7:16">
      <c r="G1596" s="10"/>
      <c r="I1596" s="11"/>
      <c r="P1596" s="8"/>
    </row>
    <row r="1597" spans="7:16">
      <c r="G1597" s="10"/>
      <c r="I1597" s="11"/>
      <c r="P1597" s="8"/>
    </row>
    <row r="1598" spans="7:16">
      <c r="G1598" s="10"/>
      <c r="I1598" s="11"/>
      <c r="P1598" s="8"/>
    </row>
    <row r="1599" spans="7:16">
      <c r="G1599" s="10"/>
      <c r="I1599" s="11"/>
      <c r="P1599" s="8"/>
    </row>
    <row r="1600" spans="7:16">
      <c r="G1600" s="10"/>
      <c r="I1600" s="11"/>
      <c r="P1600" s="8"/>
    </row>
    <row r="1601" spans="7:16">
      <c r="G1601" s="10"/>
      <c r="I1601" s="11"/>
      <c r="P1601" s="8"/>
    </row>
    <row r="1602" spans="7:16">
      <c r="G1602" s="10"/>
      <c r="I1602" s="11"/>
      <c r="P1602" s="8"/>
    </row>
    <row r="1603" spans="7:16">
      <c r="G1603" s="10"/>
      <c r="I1603" s="11"/>
      <c r="P1603" s="8"/>
    </row>
    <row r="1604" spans="7:16">
      <c r="G1604" s="10"/>
      <c r="I1604" s="11"/>
      <c r="P1604" s="8"/>
    </row>
    <row r="1605" spans="7:16">
      <c r="G1605" s="10"/>
      <c r="I1605" s="11"/>
      <c r="P1605" s="8"/>
    </row>
    <row r="1606" spans="7:16">
      <c r="G1606" s="10"/>
      <c r="I1606" s="11"/>
      <c r="P1606" s="8"/>
    </row>
    <row r="1607" spans="7:16">
      <c r="G1607" s="10"/>
      <c r="I1607" s="11"/>
      <c r="P1607" s="8"/>
    </row>
    <row r="1608" spans="7:16">
      <c r="G1608" s="10"/>
      <c r="I1608" s="11"/>
      <c r="P1608" s="8"/>
    </row>
    <row r="1609" spans="7:16">
      <c r="G1609" s="10"/>
      <c r="I1609" s="11"/>
      <c r="P1609" s="8"/>
    </row>
    <row r="1610" spans="7:16">
      <c r="G1610" s="10"/>
      <c r="I1610" s="11"/>
      <c r="P1610" s="8"/>
    </row>
    <row r="1611" spans="7:16">
      <c r="G1611" s="10"/>
      <c r="I1611" s="11"/>
      <c r="P1611" s="8"/>
    </row>
    <row r="1612" spans="7:16">
      <c r="G1612" s="10"/>
      <c r="I1612" s="11"/>
      <c r="P1612" s="8"/>
    </row>
    <row r="1613" spans="7:16">
      <c r="G1613" s="10"/>
      <c r="I1613" s="11"/>
      <c r="P1613" s="8"/>
    </row>
    <row r="1614" spans="7:16">
      <c r="G1614" s="10"/>
      <c r="I1614" s="11"/>
      <c r="P1614" s="8"/>
    </row>
    <row r="1615" spans="7:16">
      <c r="G1615" s="10"/>
      <c r="I1615" s="11"/>
      <c r="P1615" s="8"/>
    </row>
    <row r="1616" spans="7:16">
      <c r="G1616" s="10"/>
      <c r="I1616" s="11"/>
      <c r="P1616" s="8"/>
    </row>
    <row r="1617" spans="7:16">
      <c r="G1617" s="10"/>
      <c r="I1617" s="11"/>
      <c r="P1617" s="8"/>
    </row>
    <row r="1618" spans="7:16">
      <c r="G1618" s="10"/>
      <c r="I1618" s="11"/>
      <c r="P1618" s="8"/>
    </row>
    <row r="1619" spans="7:16">
      <c r="G1619" s="10"/>
      <c r="I1619" s="11"/>
      <c r="P1619" s="8"/>
    </row>
    <row r="1620" spans="7:16">
      <c r="G1620" s="10"/>
      <c r="I1620" s="11"/>
      <c r="P1620" s="8"/>
    </row>
    <row r="1621" spans="7:16">
      <c r="G1621" s="10"/>
      <c r="I1621" s="11"/>
      <c r="P1621" s="8"/>
    </row>
    <row r="1622" spans="7:16">
      <c r="G1622" s="10"/>
      <c r="I1622" s="11"/>
      <c r="P1622" s="8"/>
    </row>
    <row r="1623" spans="7:16">
      <c r="G1623" s="10"/>
      <c r="I1623" s="11"/>
      <c r="P1623" s="8"/>
    </row>
    <row r="1624" spans="7:16">
      <c r="G1624" s="10"/>
      <c r="I1624" s="11"/>
      <c r="P1624" s="8"/>
    </row>
    <row r="1625" spans="7:16">
      <c r="G1625" s="10"/>
      <c r="I1625" s="11"/>
      <c r="P1625" s="8"/>
    </row>
    <row r="1626" spans="7:16">
      <c r="G1626" s="10"/>
      <c r="I1626" s="11"/>
      <c r="P1626" s="8"/>
    </row>
    <row r="1627" spans="7:16">
      <c r="G1627" s="10"/>
      <c r="I1627" s="11"/>
      <c r="P1627" s="8"/>
    </row>
    <row r="1628" spans="7:16">
      <c r="G1628" s="10"/>
      <c r="I1628" s="11"/>
      <c r="P1628" s="8"/>
    </row>
    <row r="1629" spans="7:16">
      <c r="G1629" s="10"/>
      <c r="I1629" s="11"/>
      <c r="P1629" s="8"/>
    </row>
    <row r="1630" spans="7:16">
      <c r="G1630" s="10"/>
      <c r="I1630" s="11"/>
      <c r="P1630" s="8"/>
    </row>
    <row r="1631" spans="7:16">
      <c r="G1631" s="10"/>
      <c r="I1631" s="11"/>
      <c r="P1631" s="8"/>
    </row>
    <row r="1632" spans="7:16">
      <c r="G1632" s="10"/>
      <c r="I1632" s="11"/>
      <c r="P1632" s="8"/>
    </row>
    <row r="1633" spans="7:16">
      <c r="G1633" s="10"/>
      <c r="I1633" s="11"/>
      <c r="P1633" s="8"/>
    </row>
    <row r="1634" spans="7:16">
      <c r="G1634" s="10"/>
      <c r="I1634" s="11"/>
      <c r="P1634" s="8"/>
    </row>
    <row r="1635" spans="7:16">
      <c r="G1635" s="10"/>
      <c r="I1635" s="11"/>
      <c r="P1635" s="8"/>
    </row>
    <row r="1636" spans="7:16">
      <c r="G1636" s="10"/>
      <c r="I1636" s="11"/>
      <c r="P1636" s="8"/>
    </row>
    <row r="1637" spans="7:16">
      <c r="G1637" s="10"/>
      <c r="I1637" s="11"/>
      <c r="P1637" s="8"/>
    </row>
    <row r="1638" spans="7:16">
      <c r="G1638" s="10"/>
      <c r="I1638" s="11"/>
      <c r="P1638" s="8"/>
    </row>
    <row r="1639" spans="7:16">
      <c r="G1639" s="10"/>
      <c r="I1639" s="11"/>
      <c r="P1639" s="8"/>
    </row>
    <row r="1640" spans="7:16">
      <c r="G1640" s="10"/>
      <c r="I1640" s="11"/>
      <c r="P1640" s="8"/>
    </row>
    <row r="1641" spans="7:16">
      <c r="G1641" s="10"/>
      <c r="I1641" s="11"/>
      <c r="P1641" s="8"/>
    </row>
    <row r="1642" spans="7:16">
      <c r="G1642" s="10"/>
      <c r="I1642" s="11"/>
      <c r="P1642" s="8"/>
    </row>
    <row r="1643" spans="7:16">
      <c r="G1643" s="10"/>
      <c r="I1643" s="11"/>
      <c r="P1643" s="8"/>
    </row>
    <row r="1644" spans="7:16">
      <c r="G1644" s="10"/>
      <c r="I1644" s="11"/>
      <c r="P1644" s="8"/>
    </row>
    <row r="1645" spans="7:16">
      <c r="G1645" s="10"/>
      <c r="I1645" s="11"/>
      <c r="P1645" s="8"/>
    </row>
    <row r="1646" spans="7:16">
      <c r="G1646" s="10"/>
      <c r="I1646" s="11"/>
      <c r="P1646" s="8"/>
    </row>
    <row r="1647" spans="7:16">
      <c r="G1647" s="10"/>
      <c r="I1647" s="11"/>
      <c r="P1647" s="8"/>
    </row>
    <row r="1648" spans="7:16">
      <c r="G1648" s="10"/>
      <c r="I1648" s="11"/>
      <c r="P1648" s="8"/>
    </row>
    <row r="1649" spans="7:16">
      <c r="G1649" s="10"/>
      <c r="I1649" s="11"/>
      <c r="P1649" s="8"/>
    </row>
    <row r="1650" spans="7:16">
      <c r="G1650" s="10"/>
      <c r="I1650" s="11"/>
      <c r="P1650" s="8"/>
    </row>
    <row r="1651" spans="7:16">
      <c r="G1651" s="10"/>
      <c r="I1651" s="11"/>
      <c r="P1651" s="8"/>
    </row>
    <row r="1652" spans="7:16">
      <c r="G1652" s="10"/>
      <c r="I1652" s="11"/>
      <c r="P1652" s="8"/>
    </row>
    <row r="1653" spans="7:16">
      <c r="G1653" s="10"/>
      <c r="I1653" s="11"/>
      <c r="P1653" s="8"/>
    </row>
    <row r="1654" spans="7:16">
      <c r="G1654" s="10"/>
      <c r="I1654" s="11"/>
      <c r="P1654" s="8"/>
    </row>
    <row r="1655" spans="7:16">
      <c r="G1655" s="10"/>
      <c r="I1655" s="11"/>
      <c r="P1655" s="8"/>
    </row>
    <row r="1656" spans="7:16">
      <c r="G1656" s="10"/>
      <c r="I1656" s="11"/>
      <c r="P1656" s="8"/>
    </row>
    <row r="1657" spans="7:16">
      <c r="G1657" s="10"/>
      <c r="I1657" s="11"/>
      <c r="P1657" s="8"/>
    </row>
    <row r="1658" spans="7:16">
      <c r="G1658" s="10"/>
      <c r="I1658" s="11"/>
      <c r="P1658" s="8"/>
    </row>
    <row r="1659" spans="7:16">
      <c r="G1659" s="10"/>
      <c r="I1659" s="11"/>
      <c r="P1659" s="8"/>
    </row>
    <row r="1660" spans="7:16">
      <c r="G1660" s="10"/>
      <c r="I1660" s="11"/>
      <c r="P1660" s="8"/>
    </row>
    <row r="1661" spans="7:16">
      <c r="G1661" s="10"/>
      <c r="I1661" s="11"/>
      <c r="P1661" s="8"/>
    </row>
    <row r="1662" spans="7:16">
      <c r="G1662" s="10"/>
      <c r="I1662" s="11"/>
      <c r="P1662" s="8"/>
    </row>
    <row r="1663" spans="7:16">
      <c r="G1663" s="10"/>
      <c r="I1663" s="11"/>
      <c r="P1663" s="8"/>
    </row>
    <row r="1664" spans="7:16">
      <c r="G1664" s="10"/>
      <c r="I1664" s="11"/>
      <c r="P1664" s="8"/>
    </row>
    <row r="1665" spans="7:16">
      <c r="G1665" s="10"/>
      <c r="I1665" s="11"/>
      <c r="P1665" s="8"/>
    </row>
    <row r="1666" spans="7:16">
      <c r="G1666" s="10"/>
      <c r="I1666" s="11"/>
      <c r="P1666" s="8"/>
    </row>
    <row r="1667" spans="7:16">
      <c r="G1667" s="10"/>
      <c r="I1667" s="11"/>
      <c r="P1667" s="8"/>
    </row>
    <row r="1668" spans="7:16">
      <c r="G1668" s="10"/>
      <c r="I1668" s="11"/>
      <c r="P1668" s="8"/>
    </row>
    <row r="1669" spans="7:16">
      <c r="G1669" s="10"/>
      <c r="I1669" s="11"/>
      <c r="P1669" s="8"/>
    </row>
    <row r="1670" spans="7:16">
      <c r="G1670" s="10"/>
      <c r="I1670" s="11"/>
      <c r="P1670" s="8"/>
    </row>
    <row r="1671" spans="7:16">
      <c r="G1671" s="10"/>
      <c r="I1671" s="11"/>
      <c r="P1671" s="8"/>
    </row>
    <row r="1672" spans="7:16">
      <c r="G1672" s="10"/>
      <c r="I1672" s="11"/>
      <c r="P1672" s="8"/>
    </row>
    <row r="1673" spans="7:16">
      <c r="G1673" s="10"/>
      <c r="I1673" s="11"/>
      <c r="P1673" s="8"/>
    </row>
    <row r="1674" spans="7:16">
      <c r="G1674" s="10"/>
      <c r="I1674" s="11"/>
      <c r="P1674" s="8"/>
    </row>
    <row r="1675" spans="7:16">
      <c r="G1675" s="10"/>
      <c r="I1675" s="11"/>
      <c r="P1675" s="8"/>
    </row>
    <row r="1676" spans="7:16">
      <c r="G1676" s="10"/>
      <c r="I1676" s="11"/>
      <c r="P1676" s="8"/>
    </row>
    <row r="1677" spans="7:16">
      <c r="G1677" s="10"/>
      <c r="I1677" s="11"/>
      <c r="P1677" s="8"/>
    </row>
    <row r="1678" spans="7:16">
      <c r="G1678" s="10"/>
      <c r="I1678" s="11"/>
      <c r="P1678" s="8"/>
    </row>
    <row r="1679" spans="7:16">
      <c r="G1679" s="10"/>
      <c r="I1679" s="11"/>
      <c r="P1679" s="8"/>
    </row>
    <row r="1680" spans="7:16">
      <c r="G1680" s="10"/>
      <c r="I1680" s="11"/>
      <c r="P1680" s="8"/>
    </row>
    <row r="1681" spans="7:16">
      <c r="G1681" s="10"/>
      <c r="I1681" s="11"/>
      <c r="P1681" s="8"/>
    </row>
    <row r="1682" spans="7:16">
      <c r="G1682" s="10"/>
      <c r="I1682" s="11"/>
      <c r="P1682" s="8"/>
    </row>
    <row r="1683" spans="7:16">
      <c r="G1683" s="10"/>
      <c r="I1683" s="11"/>
      <c r="P1683" s="8"/>
    </row>
    <row r="1684" spans="7:16">
      <c r="G1684" s="10"/>
      <c r="I1684" s="11"/>
      <c r="P1684" s="8"/>
    </row>
    <row r="1685" spans="7:16">
      <c r="G1685" s="10"/>
      <c r="I1685" s="11"/>
      <c r="P1685" s="8"/>
    </row>
    <row r="1686" spans="7:16">
      <c r="G1686" s="10"/>
      <c r="I1686" s="11"/>
      <c r="P1686" s="8"/>
    </row>
    <row r="1687" spans="7:16">
      <c r="G1687" s="10"/>
      <c r="I1687" s="11"/>
      <c r="P1687" s="8"/>
    </row>
    <row r="1688" spans="7:16">
      <c r="G1688" s="10"/>
      <c r="I1688" s="11"/>
      <c r="P1688" s="8"/>
    </row>
    <row r="1689" spans="7:16">
      <c r="G1689" s="10"/>
      <c r="I1689" s="11"/>
      <c r="P1689" s="8"/>
    </row>
    <row r="1690" spans="7:16">
      <c r="G1690" s="10"/>
      <c r="I1690" s="11"/>
      <c r="P1690" s="8"/>
    </row>
    <row r="1691" spans="7:16">
      <c r="G1691" s="10"/>
      <c r="I1691" s="11"/>
      <c r="P1691" s="8"/>
    </row>
    <row r="1692" spans="7:16">
      <c r="G1692" s="10"/>
      <c r="I1692" s="11"/>
      <c r="P1692" s="8"/>
    </row>
    <row r="1693" spans="7:16">
      <c r="G1693" s="10"/>
      <c r="I1693" s="11"/>
      <c r="P1693" s="8"/>
    </row>
    <row r="1694" spans="7:16">
      <c r="G1694" s="10"/>
      <c r="I1694" s="11"/>
      <c r="P1694" s="8"/>
    </row>
    <row r="1695" spans="7:16">
      <c r="G1695" s="10"/>
      <c r="I1695" s="11"/>
      <c r="P1695" s="8"/>
    </row>
    <row r="1696" spans="7:16">
      <c r="G1696" s="10"/>
      <c r="I1696" s="11"/>
      <c r="P1696" s="8"/>
    </row>
    <row r="1697" spans="7:16">
      <c r="G1697" s="10"/>
      <c r="I1697" s="11"/>
      <c r="P1697" s="8"/>
    </row>
    <row r="1698" spans="7:16">
      <c r="G1698" s="10"/>
      <c r="I1698" s="11"/>
      <c r="P1698" s="8"/>
    </row>
    <row r="1699" spans="7:16">
      <c r="G1699" s="10"/>
      <c r="I1699" s="11"/>
      <c r="P1699" s="8"/>
    </row>
    <row r="1700" spans="7:16">
      <c r="G1700" s="10"/>
      <c r="I1700" s="11"/>
      <c r="P1700" s="8"/>
    </row>
    <row r="1701" spans="7:16">
      <c r="G1701" s="10"/>
      <c r="I1701" s="11"/>
      <c r="P1701" s="8"/>
    </row>
    <row r="1702" spans="7:16">
      <c r="G1702" s="10"/>
      <c r="I1702" s="11"/>
      <c r="P1702" s="8"/>
    </row>
    <row r="1703" spans="7:16">
      <c r="G1703" s="10"/>
      <c r="I1703" s="11"/>
      <c r="P1703" s="8"/>
    </row>
    <row r="1704" spans="7:16">
      <c r="G1704" s="10"/>
      <c r="I1704" s="11"/>
      <c r="P1704" s="8"/>
    </row>
    <row r="1705" spans="7:16">
      <c r="G1705" s="10"/>
      <c r="I1705" s="11"/>
      <c r="P1705" s="8"/>
    </row>
    <row r="1706" spans="7:16">
      <c r="G1706" s="10"/>
      <c r="I1706" s="11"/>
      <c r="P1706" s="8"/>
    </row>
    <row r="1707" spans="7:16">
      <c r="G1707" s="10"/>
      <c r="I1707" s="11"/>
      <c r="P1707" s="8"/>
    </row>
    <row r="1708" spans="7:16">
      <c r="G1708" s="10"/>
      <c r="I1708" s="11"/>
      <c r="P1708" s="8"/>
    </row>
    <row r="1709" spans="7:16">
      <c r="G1709" s="10"/>
      <c r="I1709" s="11"/>
      <c r="P1709" s="8"/>
    </row>
    <row r="1710" spans="7:16">
      <c r="G1710" s="10"/>
      <c r="I1710" s="11"/>
      <c r="P1710" s="8"/>
    </row>
    <row r="1711" spans="7:16">
      <c r="G1711" s="10"/>
      <c r="I1711" s="11"/>
      <c r="P1711" s="8"/>
    </row>
    <row r="1712" spans="7:16">
      <c r="G1712" s="10"/>
      <c r="I1712" s="11"/>
      <c r="P1712" s="8"/>
    </row>
    <row r="1713" spans="7:16">
      <c r="G1713" s="10"/>
      <c r="I1713" s="11"/>
      <c r="P1713" s="8"/>
    </row>
    <row r="1714" spans="7:16">
      <c r="G1714" s="10"/>
      <c r="I1714" s="11"/>
      <c r="P1714" s="8"/>
    </row>
    <row r="1715" spans="7:16">
      <c r="G1715" s="10"/>
      <c r="I1715" s="11"/>
      <c r="P1715" s="8"/>
    </row>
    <row r="1716" spans="7:16">
      <c r="G1716" s="10"/>
      <c r="I1716" s="11"/>
      <c r="P1716" s="8"/>
    </row>
    <row r="1717" spans="7:16">
      <c r="G1717" s="10"/>
      <c r="I1717" s="11"/>
      <c r="P1717" s="8"/>
    </row>
    <row r="1718" spans="7:16">
      <c r="G1718" s="10"/>
      <c r="I1718" s="11"/>
      <c r="P1718" s="8"/>
    </row>
    <row r="1719" spans="7:16">
      <c r="G1719" s="10"/>
      <c r="I1719" s="11"/>
      <c r="P1719" s="8"/>
    </row>
    <row r="1720" spans="7:16">
      <c r="G1720" s="10"/>
      <c r="I1720" s="11"/>
      <c r="P1720" s="8"/>
    </row>
    <row r="1721" spans="7:16">
      <c r="G1721" s="10"/>
      <c r="I1721" s="11"/>
      <c r="P1721" s="8"/>
    </row>
    <row r="1722" spans="7:16">
      <c r="G1722" s="10"/>
      <c r="I1722" s="11"/>
      <c r="P1722" s="8"/>
    </row>
    <row r="1723" spans="7:16">
      <c r="G1723" s="10"/>
      <c r="I1723" s="11"/>
      <c r="P1723" s="8"/>
    </row>
    <row r="1724" spans="7:16">
      <c r="G1724" s="10"/>
      <c r="I1724" s="11"/>
      <c r="P1724" s="8"/>
    </row>
    <row r="1725" spans="7:16">
      <c r="G1725" s="10"/>
      <c r="I1725" s="11"/>
      <c r="P1725" s="8"/>
    </row>
    <row r="1726" spans="7:16">
      <c r="G1726" s="10"/>
      <c r="I1726" s="11"/>
      <c r="P1726" s="8"/>
    </row>
    <row r="1727" spans="7:16">
      <c r="G1727" s="10"/>
      <c r="I1727" s="11"/>
      <c r="P1727" s="8"/>
    </row>
    <row r="1728" spans="7:16">
      <c r="G1728" s="10"/>
      <c r="I1728" s="11"/>
      <c r="P1728" s="8"/>
    </row>
    <row r="1729" spans="7:16">
      <c r="G1729" s="10"/>
      <c r="I1729" s="11"/>
      <c r="P1729" s="8"/>
    </row>
    <row r="1730" spans="7:16">
      <c r="G1730" s="10"/>
      <c r="I1730" s="11"/>
      <c r="P1730" s="8"/>
    </row>
    <row r="1731" spans="7:16">
      <c r="G1731" s="10"/>
      <c r="I1731" s="11"/>
      <c r="P1731" s="8"/>
    </row>
    <row r="1732" spans="7:16">
      <c r="G1732" s="10"/>
      <c r="I1732" s="11"/>
      <c r="P1732" s="8"/>
    </row>
    <row r="1733" spans="7:16">
      <c r="G1733" s="10"/>
      <c r="I1733" s="11"/>
      <c r="P1733" s="8"/>
    </row>
    <row r="1734" spans="7:16">
      <c r="G1734" s="10"/>
      <c r="I1734" s="11"/>
      <c r="P1734" s="8"/>
    </row>
    <row r="1735" spans="7:16">
      <c r="G1735" s="10"/>
      <c r="I1735" s="11"/>
      <c r="P1735" s="8"/>
    </row>
    <row r="1736" spans="7:16">
      <c r="G1736" s="10"/>
      <c r="I1736" s="11"/>
      <c r="P1736" s="8"/>
    </row>
    <row r="1737" spans="7:16">
      <c r="G1737" s="10"/>
      <c r="I1737" s="11"/>
      <c r="P1737" s="8"/>
    </row>
    <row r="1738" spans="7:16">
      <c r="G1738" s="10"/>
      <c r="I1738" s="11"/>
      <c r="P1738" s="8"/>
    </row>
    <row r="1739" spans="7:16">
      <c r="G1739" s="10"/>
      <c r="I1739" s="11"/>
      <c r="P1739" s="8"/>
    </row>
    <row r="1740" spans="7:16">
      <c r="G1740" s="10"/>
      <c r="I1740" s="11"/>
      <c r="P1740" s="8"/>
    </row>
    <row r="1741" spans="7:16">
      <c r="G1741" s="10"/>
      <c r="I1741" s="11"/>
      <c r="P1741" s="8"/>
    </row>
    <row r="1742" spans="7:16">
      <c r="G1742" s="10"/>
      <c r="I1742" s="11"/>
      <c r="P1742" s="8"/>
    </row>
    <row r="1743" spans="7:16">
      <c r="G1743" s="10"/>
      <c r="I1743" s="11"/>
      <c r="P1743" s="8"/>
    </row>
    <row r="1744" spans="7:16">
      <c r="G1744" s="10"/>
      <c r="I1744" s="11"/>
      <c r="P1744" s="8"/>
    </row>
    <row r="1745" spans="7:16">
      <c r="G1745" s="10"/>
      <c r="I1745" s="11"/>
      <c r="P1745" s="8"/>
    </row>
    <row r="1746" spans="7:16">
      <c r="G1746" s="10"/>
      <c r="I1746" s="11"/>
      <c r="P1746" s="8"/>
    </row>
    <row r="1747" spans="7:16">
      <c r="G1747" s="10"/>
      <c r="I1747" s="11"/>
      <c r="P1747" s="8"/>
    </row>
    <row r="1748" spans="7:16">
      <c r="G1748" s="10"/>
      <c r="I1748" s="11"/>
      <c r="P1748" s="8"/>
    </row>
    <row r="1749" spans="7:16">
      <c r="G1749" s="10"/>
      <c r="I1749" s="11"/>
      <c r="P1749" s="8"/>
    </row>
    <row r="1750" spans="7:16">
      <c r="G1750" s="10"/>
      <c r="I1750" s="11"/>
      <c r="P1750" s="8"/>
    </row>
    <row r="1751" spans="7:16">
      <c r="G1751" s="10"/>
      <c r="I1751" s="11"/>
      <c r="P1751" s="8"/>
    </row>
    <row r="1752" spans="7:16">
      <c r="G1752" s="10"/>
      <c r="I1752" s="11"/>
      <c r="P1752" s="8"/>
    </row>
    <row r="1753" spans="7:16">
      <c r="G1753" s="10"/>
      <c r="I1753" s="11"/>
      <c r="P1753" s="8"/>
    </row>
    <row r="1754" spans="7:16">
      <c r="G1754" s="10"/>
      <c r="I1754" s="11"/>
      <c r="P1754" s="8"/>
    </row>
    <row r="1755" spans="7:16">
      <c r="G1755" s="10"/>
      <c r="I1755" s="11"/>
      <c r="P1755" s="8"/>
    </row>
    <row r="1756" spans="7:16">
      <c r="G1756" s="10"/>
      <c r="I1756" s="11"/>
      <c r="P1756" s="8"/>
    </row>
    <row r="1757" spans="7:16">
      <c r="G1757" s="10"/>
      <c r="I1757" s="11"/>
      <c r="P1757" s="8"/>
    </row>
    <row r="1758" spans="7:16">
      <c r="G1758" s="10"/>
      <c r="I1758" s="11"/>
      <c r="P1758" s="8"/>
    </row>
    <row r="1759" spans="7:16">
      <c r="G1759" s="10"/>
      <c r="I1759" s="11"/>
      <c r="P1759" s="8"/>
    </row>
    <row r="1760" spans="7:16">
      <c r="G1760" s="10"/>
      <c r="I1760" s="11"/>
      <c r="P1760" s="8"/>
    </row>
    <row r="1761" spans="7:16">
      <c r="G1761" s="10"/>
      <c r="I1761" s="11"/>
      <c r="P1761" s="8"/>
    </row>
    <row r="1762" spans="7:16">
      <c r="G1762" s="10"/>
      <c r="I1762" s="11"/>
      <c r="P1762" s="8"/>
    </row>
    <row r="1763" spans="7:16">
      <c r="G1763" s="10"/>
      <c r="I1763" s="11"/>
      <c r="P1763" s="8"/>
    </row>
    <row r="1764" spans="7:16">
      <c r="G1764" s="10"/>
      <c r="I1764" s="11"/>
      <c r="P1764" s="8"/>
    </row>
    <row r="1765" spans="7:16">
      <c r="G1765" s="10"/>
      <c r="I1765" s="11"/>
      <c r="P1765" s="8"/>
    </row>
    <row r="1766" spans="7:16">
      <c r="G1766" s="10"/>
      <c r="I1766" s="11"/>
      <c r="P1766" s="8"/>
    </row>
    <row r="1767" spans="7:16">
      <c r="G1767" s="10"/>
      <c r="I1767" s="11"/>
      <c r="P1767" s="8"/>
    </row>
    <row r="1768" spans="7:16">
      <c r="G1768" s="10"/>
      <c r="I1768" s="11"/>
      <c r="P1768" s="8"/>
    </row>
    <row r="1769" spans="7:16">
      <c r="G1769" s="10"/>
      <c r="I1769" s="11"/>
      <c r="P1769" s="8"/>
    </row>
    <row r="1770" spans="7:16">
      <c r="G1770" s="10"/>
      <c r="I1770" s="11"/>
      <c r="P1770" s="8"/>
    </row>
    <row r="1771" spans="7:16">
      <c r="G1771" s="10"/>
      <c r="I1771" s="11"/>
      <c r="P1771" s="8"/>
    </row>
    <row r="1772" spans="7:16">
      <c r="G1772" s="10"/>
      <c r="I1772" s="11"/>
      <c r="P1772" s="8"/>
    </row>
    <row r="1773" spans="7:16">
      <c r="G1773" s="10"/>
      <c r="I1773" s="11"/>
      <c r="P1773" s="8"/>
    </row>
    <row r="1774" spans="7:16">
      <c r="G1774" s="10"/>
      <c r="I1774" s="11"/>
      <c r="P1774" s="8"/>
    </row>
    <row r="1775" spans="7:16">
      <c r="G1775" s="10"/>
      <c r="I1775" s="11"/>
      <c r="P1775" s="8"/>
    </row>
    <row r="1776" spans="7:16">
      <c r="G1776" s="10"/>
      <c r="I1776" s="11"/>
      <c r="P1776" s="8"/>
    </row>
    <row r="1777" spans="7:16">
      <c r="G1777" s="10"/>
      <c r="I1777" s="11"/>
      <c r="P1777" s="8"/>
    </row>
    <row r="1778" spans="7:16">
      <c r="G1778" s="10"/>
      <c r="I1778" s="11"/>
      <c r="P1778" s="8"/>
    </row>
    <row r="1779" spans="7:16">
      <c r="G1779" s="10"/>
      <c r="I1779" s="11"/>
      <c r="P1779" s="8"/>
    </row>
    <row r="1780" spans="7:16">
      <c r="G1780" s="10"/>
      <c r="I1780" s="11"/>
      <c r="P1780" s="8"/>
    </row>
    <row r="1781" spans="7:16">
      <c r="G1781" s="10"/>
      <c r="I1781" s="11"/>
      <c r="P1781" s="8"/>
    </row>
    <row r="1782" spans="7:16">
      <c r="G1782" s="10"/>
      <c r="I1782" s="11"/>
      <c r="P1782" s="8"/>
    </row>
    <row r="1783" spans="7:16">
      <c r="G1783" s="10"/>
      <c r="I1783" s="11"/>
      <c r="P1783" s="8"/>
    </row>
    <row r="1784" spans="7:16">
      <c r="G1784" s="10"/>
      <c r="I1784" s="11"/>
      <c r="P1784" s="8"/>
    </row>
    <row r="1785" spans="7:16">
      <c r="G1785" s="10"/>
      <c r="I1785" s="11"/>
      <c r="P1785" s="8"/>
    </row>
    <row r="1786" spans="7:16">
      <c r="G1786" s="10"/>
      <c r="I1786" s="11"/>
      <c r="P1786" s="8"/>
    </row>
    <row r="1787" spans="7:16">
      <c r="G1787" s="10"/>
      <c r="I1787" s="11"/>
      <c r="P1787" s="8"/>
    </row>
    <row r="1788" spans="7:16">
      <c r="G1788" s="10"/>
      <c r="I1788" s="11"/>
      <c r="P1788" s="8"/>
    </row>
    <row r="1789" spans="7:16">
      <c r="G1789" s="10"/>
      <c r="I1789" s="11"/>
      <c r="P1789" s="8"/>
    </row>
    <row r="1790" spans="7:16">
      <c r="G1790" s="10"/>
      <c r="I1790" s="11"/>
      <c r="P1790" s="8"/>
    </row>
    <row r="1791" spans="7:16">
      <c r="G1791" s="10"/>
      <c r="I1791" s="11"/>
      <c r="P1791" s="8"/>
    </row>
    <row r="1792" spans="7:16">
      <c r="G1792" s="10"/>
      <c r="I1792" s="11"/>
      <c r="P1792" s="8"/>
    </row>
    <row r="1793" spans="7:16">
      <c r="G1793" s="10"/>
      <c r="I1793" s="11"/>
      <c r="P1793" s="8"/>
    </row>
    <row r="1794" spans="7:16">
      <c r="G1794" s="10"/>
      <c r="I1794" s="11"/>
      <c r="P1794" s="8"/>
    </row>
    <row r="1795" spans="7:16">
      <c r="G1795" s="10"/>
      <c r="I1795" s="11"/>
      <c r="P1795" s="8"/>
    </row>
    <row r="1796" spans="7:16">
      <c r="G1796" s="10"/>
      <c r="I1796" s="11"/>
      <c r="P1796" s="8"/>
    </row>
    <row r="1797" spans="7:16">
      <c r="G1797" s="10"/>
      <c r="I1797" s="11"/>
      <c r="P1797" s="8"/>
    </row>
    <row r="1798" spans="7:16">
      <c r="G1798" s="10"/>
      <c r="I1798" s="11"/>
      <c r="P1798" s="8"/>
    </row>
    <row r="1799" spans="7:16">
      <c r="G1799" s="10"/>
      <c r="I1799" s="11"/>
      <c r="P1799" s="8"/>
    </row>
    <row r="1800" spans="7:16">
      <c r="G1800" s="10"/>
      <c r="I1800" s="11"/>
      <c r="P1800" s="8"/>
    </row>
    <row r="1801" spans="7:16">
      <c r="G1801" s="10"/>
      <c r="I1801" s="11"/>
      <c r="P1801" s="8"/>
    </row>
    <row r="1802" spans="7:16">
      <c r="G1802" s="10"/>
      <c r="I1802" s="11"/>
      <c r="P1802" s="8"/>
    </row>
    <row r="1803" spans="7:16">
      <c r="G1803" s="10"/>
      <c r="I1803" s="11"/>
      <c r="P1803" s="8"/>
    </row>
    <row r="1804" spans="7:16">
      <c r="G1804" s="10"/>
      <c r="I1804" s="11"/>
      <c r="P1804" s="8"/>
    </row>
    <row r="1805" spans="7:16">
      <c r="G1805" s="10"/>
      <c r="I1805" s="11"/>
      <c r="P1805" s="8"/>
    </row>
    <row r="1806" spans="7:16">
      <c r="G1806" s="10"/>
      <c r="I1806" s="11"/>
      <c r="P1806" s="8"/>
    </row>
    <row r="1807" spans="7:16">
      <c r="G1807" s="10"/>
      <c r="I1807" s="11"/>
      <c r="P1807" s="8"/>
    </row>
    <row r="1808" spans="7:16">
      <c r="G1808" s="10"/>
      <c r="I1808" s="11"/>
      <c r="P1808" s="8"/>
    </row>
    <row r="1809" spans="7:16">
      <c r="G1809" s="10"/>
      <c r="I1809" s="11"/>
      <c r="P1809" s="8"/>
    </row>
    <row r="1810" spans="7:16">
      <c r="G1810" s="10"/>
      <c r="I1810" s="11"/>
      <c r="P1810" s="8"/>
    </row>
    <row r="1811" spans="7:16">
      <c r="G1811" s="10"/>
      <c r="I1811" s="11"/>
      <c r="P1811" s="8"/>
    </row>
    <row r="1812" spans="7:16">
      <c r="G1812" s="10"/>
      <c r="I1812" s="11"/>
      <c r="P1812" s="8"/>
    </row>
    <row r="1813" spans="7:16">
      <c r="G1813" s="10"/>
      <c r="I1813" s="11"/>
      <c r="P1813" s="8"/>
    </row>
    <row r="1814" spans="7:16">
      <c r="G1814" s="10"/>
      <c r="I1814" s="11"/>
      <c r="P1814" s="8"/>
    </row>
    <row r="1815" spans="7:16">
      <c r="G1815" s="10"/>
      <c r="I1815" s="11"/>
      <c r="P1815" s="8"/>
    </row>
    <row r="1816" spans="7:16">
      <c r="G1816" s="10"/>
      <c r="I1816" s="11"/>
      <c r="P1816" s="8"/>
    </row>
    <row r="1817" spans="7:16">
      <c r="G1817" s="10"/>
      <c r="I1817" s="11"/>
      <c r="P1817" s="8"/>
    </row>
    <row r="1818" spans="7:16">
      <c r="G1818" s="10"/>
      <c r="I1818" s="11"/>
      <c r="P1818" s="8"/>
    </row>
    <row r="1819" spans="7:16">
      <c r="G1819" s="10"/>
      <c r="I1819" s="11"/>
      <c r="P1819" s="8"/>
    </row>
    <row r="1820" spans="7:16">
      <c r="G1820" s="10"/>
      <c r="I1820" s="11"/>
      <c r="P1820" s="8"/>
    </row>
    <row r="1821" spans="7:16">
      <c r="G1821" s="10"/>
      <c r="I1821" s="11"/>
      <c r="P1821" s="8"/>
    </row>
    <row r="1822" spans="7:16">
      <c r="G1822" s="10"/>
      <c r="I1822" s="11"/>
      <c r="P1822" s="8"/>
    </row>
    <row r="1823" spans="7:16">
      <c r="G1823" s="10"/>
      <c r="I1823" s="11"/>
      <c r="P1823" s="8"/>
    </row>
    <row r="1824" spans="7:16">
      <c r="G1824" s="10"/>
      <c r="I1824" s="11"/>
      <c r="P1824" s="8"/>
    </row>
    <row r="1825" spans="7:16">
      <c r="G1825" s="10"/>
      <c r="I1825" s="11"/>
      <c r="P1825" s="8"/>
    </row>
    <row r="1826" spans="7:16">
      <c r="G1826" s="10"/>
      <c r="I1826" s="11"/>
      <c r="P1826" s="8"/>
    </row>
    <row r="1827" spans="7:16">
      <c r="G1827" s="10"/>
      <c r="I1827" s="11"/>
      <c r="P1827" s="8"/>
    </row>
    <row r="1828" spans="7:16">
      <c r="G1828" s="10"/>
      <c r="I1828" s="11"/>
      <c r="P1828" s="8"/>
    </row>
    <row r="1829" spans="7:16">
      <c r="G1829" s="10"/>
      <c r="I1829" s="11"/>
      <c r="P1829" s="8"/>
    </row>
    <row r="1830" spans="7:16">
      <c r="G1830" s="10"/>
      <c r="I1830" s="11"/>
      <c r="P1830" s="8"/>
    </row>
    <row r="1831" spans="7:16">
      <c r="G1831" s="10"/>
      <c r="I1831" s="11"/>
      <c r="P1831" s="8"/>
    </row>
    <row r="1832" spans="7:16">
      <c r="G1832" s="10"/>
      <c r="I1832" s="11"/>
      <c r="P1832" s="8"/>
    </row>
    <row r="1833" spans="7:16">
      <c r="G1833" s="10"/>
      <c r="I1833" s="11"/>
      <c r="P1833" s="8"/>
    </row>
    <row r="1834" spans="7:16">
      <c r="G1834" s="10"/>
      <c r="I1834" s="11"/>
      <c r="P1834" s="8"/>
    </row>
    <row r="1835" spans="7:16">
      <c r="G1835" s="10"/>
      <c r="I1835" s="11"/>
      <c r="P1835" s="8"/>
    </row>
    <row r="1836" spans="7:16">
      <c r="G1836" s="10"/>
      <c r="I1836" s="11"/>
      <c r="P1836" s="8"/>
    </row>
    <row r="1837" spans="7:16">
      <c r="G1837" s="10"/>
      <c r="I1837" s="11"/>
      <c r="P1837" s="8"/>
    </row>
    <row r="1838" spans="7:16">
      <c r="G1838" s="10"/>
      <c r="I1838" s="11"/>
      <c r="P1838" s="8"/>
    </row>
    <row r="1839" spans="7:16">
      <c r="G1839" s="10"/>
      <c r="I1839" s="11"/>
      <c r="P1839" s="8"/>
    </row>
    <row r="1840" spans="7:16">
      <c r="G1840" s="10"/>
      <c r="I1840" s="11"/>
      <c r="P1840" s="8"/>
    </row>
    <row r="1841" spans="7:16">
      <c r="G1841" s="10"/>
      <c r="I1841" s="11"/>
      <c r="P1841" s="8"/>
    </row>
    <row r="1842" spans="7:16">
      <c r="G1842" s="10"/>
      <c r="I1842" s="11"/>
      <c r="P1842" s="8"/>
    </row>
    <row r="1843" spans="7:16">
      <c r="G1843" s="10"/>
      <c r="I1843" s="11"/>
      <c r="P1843" s="8"/>
    </row>
    <row r="1844" spans="7:16">
      <c r="G1844" s="10"/>
      <c r="I1844" s="11"/>
      <c r="P1844" s="8"/>
    </row>
    <row r="1845" spans="7:16">
      <c r="G1845" s="10"/>
      <c r="I1845" s="11"/>
      <c r="P1845" s="8"/>
    </row>
    <row r="1846" spans="7:16">
      <c r="G1846" s="10"/>
      <c r="I1846" s="11"/>
      <c r="P1846" s="8"/>
    </row>
    <row r="1847" spans="7:16">
      <c r="G1847" s="10"/>
      <c r="I1847" s="11"/>
      <c r="P1847" s="8"/>
    </row>
    <row r="1848" spans="7:16">
      <c r="G1848" s="10"/>
      <c r="I1848" s="11"/>
      <c r="P1848" s="8"/>
    </row>
    <row r="1849" spans="7:16">
      <c r="G1849" s="10"/>
      <c r="I1849" s="11"/>
      <c r="P1849" s="8"/>
    </row>
    <row r="1850" spans="7:16">
      <c r="G1850" s="10"/>
      <c r="I1850" s="11"/>
      <c r="P1850" s="8"/>
    </row>
    <row r="1851" spans="7:16">
      <c r="G1851" s="10"/>
      <c r="I1851" s="11"/>
      <c r="P1851" s="8"/>
    </row>
    <row r="1852" spans="7:16">
      <c r="G1852" s="10"/>
      <c r="I1852" s="11"/>
      <c r="P1852" s="8"/>
    </row>
    <row r="1853" spans="7:16">
      <c r="G1853" s="10"/>
      <c r="I1853" s="11"/>
      <c r="P1853" s="8"/>
    </row>
    <row r="1854" spans="7:16">
      <c r="G1854" s="10"/>
      <c r="I1854" s="11"/>
      <c r="P1854" s="8"/>
    </row>
    <row r="1855" spans="7:16">
      <c r="G1855" s="10"/>
      <c r="I1855" s="11"/>
      <c r="P1855" s="8"/>
    </row>
    <row r="1856" spans="7:16">
      <c r="G1856" s="10"/>
      <c r="I1856" s="11"/>
      <c r="P1856" s="8"/>
    </row>
    <row r="1857" spans="7:16">
      <c r="G1857" s="10"/>
      <c r="I1857" s="11"/>
      <c r="P1857" s="8"/>
    </row>
    <row r="1858" spans="7:16">
      <c r="G1858" s="10"/>
      <c r="I1858" s="11"/>
      <c r="P1858" s="8"/>
    </row>
    <row r="1859" spans="7:16">
      <c r="G1859" s="10"/>
      <c r="I1859" s="11"/>
      <c r="P1859" s="8"/>
    </row>
    <row r="1860" spans="7:16">
      <c r="G1860" s="10"/>
      <c r="I1860" s="11"/>
      <c r="P1860" s="8"/>
    </row>
    <row r="1861" spans="7:16">
      <c r="G1861" s="10"/>
      <c r="I1861" s="11"/>
      <c r="P1861" s="8"/>
    </row>
    <row r="1862" spans="7:16">
      <c r="G1862" s="10"/>
      <c r="I1862" s="11"/>
      <c r="P1862" s="8"/>
    </row>
    <row r="1863" spans="7:16">
      <c r="G1863" s="10"/>
      <c r="I1863" s="11"/>
      <c r="P1863" s="8"/>
    </row>
    <row r="1864" spans="7:16">
      <c r="G1864" s="10"/>
      <c r="I1864" s="11"/>
      <c r="P1864" s="8"/>
    </row>
    <row r="1865" spans="7:16">
      <c r="G1865" s="10"/>
      <c r="I1865" s="11"/>
      <c r="P1865" s="8"/>
    </row>
    <row r="1866" spans="7:16">
      <c r="G1866" s="10"/>
      <c r="I1866" s="11"/>
      <c r="P1866" s="8"/>
    </row>
    <row r="1867" spans="7:16">
      <c r="G1867" s="10"/>
      <c r="I1867" s="11"/>
      <c r="P1867" s="8"/>
    </row>
    <row r="1868" spans="7:16">
      <c r="G1868" s="10"/>
      <c r="I1868" s="11"/>
      <c r="P1868" s="8"/>
    </row>
    <row r="1869" spans="7:16">
      <c r="G1869" s="10"/>
      <c r="I1869" s="11"/>
      <c r="P1869" s="8"/>
    </row>
    <row r="1870" spans="7:16">
      <c r="G1870" s="10"/>
      <c r="I1870" s="11"/>
      <c r="P1870" s="8"/>
    </row>
    <row r="1871" spans="7:16">
      <c r="G1871" s="10"/>
      <c r="I1871" s="11"/>
      <c r="P1871" s="8"/>
    </row>
    <row r="1872" spans="7:16">
      <c r="G1872" s="10"/>
      <c r="I1872" s="11"/>
      <c r="P1872" s="8"/>
    </row>
    <row r="1873" spans="7:16">
      <c r="G1873" s="10"/>
      <c r="I1873" s="11"/>
      <c r="P1873" s="8"/>
    </row>
    <row r="1874" spans="7:16">
      <c r="G1874" s="10"/>
      <c r="I1874" s="11"/>
      <c r="P1874" s="8"/>
    </row>
    <row r="1875" spans="7:16">
      <c r="G1875" s="10"/>
      <c r="I1875" s="11"/>
      <c r="P1875" s="8"/>
    </row>
    <row r="1876" spans="7:16">
      <c r="G1876" s="10"/>
      <c r="I1876" s="11"/>
      <c r="P1876" s="8"/>
    </row>
    <row r="1877" spans="7:16">
      <c r="G1877" s="10"/>
      <c r="I1877" s="11"/>
      <c r="P1877" s="8"/>
    </row>
    <row r="1878" spans="7:16">
      <c r="G1878" s="10"/>
      <c r="I1878" s="11"/>
      <c r="P1878" s="8"/>
    </row>
    <row r="1879" spans="7:16">
      <c r="G1879" s="10"/>
      <c r="I1879" s="11"/>
      <c r="P1879" s="8"/>
    </row>
    <row r="1880" spans="7:16">
      <c r="G1880" s="10"/>
      <c r="I1880" s="11"/>
      <c r="P1880" s="8"/>
    </row>
    <row r="1881" spans="7:16">
      <c r="G1881" s="10"/>
      <c r="I1881" s="11"/>
      <c r="P1881" s="8"/>
    </row>
    <row r="1882" spans="7:16">
      <c r="G1882" s="10"/>
      <c r="I1882" s="11"/>
      <c r="P1882" s="8"/>
    </row>
    <row r="1883" spans="7:16">
      <c r="G1883" s="10"/>
      <c r="I1883" s="11"/>
      <c r="P1883" s="8"/>
    </row>
    <row r="1884" spans="7:16">
      <c r="G1884" s="10"/>
      <c r="I1884" s="11"/>
      <c r="P1884" s="8"/>
    </row>
    <row r="1885" spans="7:16">
      <c r="G1885" s="10"/>
      <c r="I1885" s="11"/>
      <c r="P1885" s="8"/>
    </row>
    <row r="1886" spans="7:16">
      <c r="G1886" s="10"/>
      <c r="I1886" s="11"/>
      <c r="P1886" s="8"/>
    </row>
    <row r="1887" spans="7:16">
      <c r="G1887" s="10"/>
      <c r="I1887" s="11"/>
      <c r="P1887" s="8"/>
    </row>
    <row r="1888" spans="7:16">
      <c r="G1888" s="10"/>
      <c r="I1888" s="11"/>
      <c r="P1888" s="8"/>
    </row>
    <row r="1889" spans="7:16">
      <c r="G1889" s="10"/>
      <c r="I1889" s="11"/>
      <c r="P1889" s="8"/>
    </row>
    <row r="1890" spans="7:16">
      <c r="G1890" s="10"/>
      <c r="I1890" s="11"/>
      <c r="P1890" s="8"/>
    </row>
    <row r="1891" spans="7:16">
      <c r="G1891" s="10"/>
      <c r="I1891" s="11"/>
      <c r="P1891" s="8"/>
    </row>
    <row r="1892" spans="7:16">
      <c r="G1892" s="10"/>
      <c r="I1892" s="11"/>
      <c r="P1892" s="8"/>
    </row>
    <row r="1893" spans="7:16">
      <c r="G1893" s="10"/>
      <c r="I1893" s="11"/>
      <c r="P1893" s="8"/>
    </row>
    <row r="1894" spans="7:16">
      <c r="G1894" s="10"/>
      <c r="I1894" s="11"/>
      <c r="P1894" s="8"/>
    </row>
    <row r="1895" spans="7:16">
      <c r="G1895" s="10"/>
      <c r="I1895" s="11"/>
      <c r="P1895" s="8"/>
    </row>
    <row r="1896" spans="7:16">
      <c r="G1896" s="10"/>
      <c r="I1896" s="11"/>
      <c r="P1896" s="8"/>
    </row>
    <row r="1897" spans="7:16">
      <c r="G1897" s="10"/>
      <c r="I1897" s="11"/>
      <c r="P1897" s="8"/>
    </row>
    <row r="1898" spans="7:16">
      <c r="G1898" s="10"/>
      <c r="I1898" s="11"/>
      <c r="P1898" s="8"/>
    </row>
    <row r="1899" spans="7:16">
      <c r="G1899" s="10"/>
      <c r="I1899" s="11"/>
      <c r="P1899" s="8"/>
    </row>
    <row r="1900" spans="7:16">
      <c r="G1900" s="10"/>
      <c r="I1900" s="11"/>
      <c r="P1900" s="8"/>
    </row>
    <row r="1901" spans="7:16">
      <c r="G1901" s="10"/>
      <c r="I1901" s="11"/>
      <c r="P1901" s="8"/>
    </row>
    <row r="1902" spans="7:16">
      <c r="G1902" s="10"/>
      <c r="I1902" s="11"/>
      <c r="P1902" s="8"/>
    </row>
    <row r="1903" spans="7:16">
      <c r="G1903" s="10"/>
      <c r="I1903" s="11"/>
      <c r="P1903" s="8"/>
    </row>
    <row r="1904" spans="7:16">
      <c r="G1904" s="10"/>
      <c r="I1904" s="11"/>
      <c r="P1904" s="8"/>
    </row>
    <row r="1905" spans="7:16">
      <c r="G1905" s="10"/>
      <c r="I1905" s="11"/>
      <c r="P1905" s="8"/>
    </row>
    <row r="1906" spans="7:16">
      <c r="G1906" s="10"/>
      <c r="I1906" s="11"/>
      <c r="P1906" s="8"/>
    </row>
    <row r="1907" spans="7:16">
      <c r="G1907" s="10"/>
      <c r="I1907" s="11"/>
      <c r="P1907" s="8"/>
    </row>
    <row r="1908" spans="7:16">
      <c r="G1908" s="10"/>
      <c r="I1908" s="11"/>
      <c r="P1908" s="8"/>
    </row>
    <row r="1909" spans="7:16">
      <c r="G1909" s="10"/>
      <c r="I1909" s="11"/>
      <c r="P1909" s="8"/>
    </row>
    <row r="1910" spans="7:16">
      <c r="G1910" s="10"/>
      <c r="I1910" s="11"/>
      <c r="P1910" s="8"/>
    </row>
    <row r="1911" spans="7:16">
      <c r="G1911" s="10"/>
      <c r="I1911" s="11"/>
      <c r="P1911" s="8"/>
    </row>
    <row r="1912" spans="7:16">
      <c r="G1912" s="10"/>
      <c r="I1912" s="11"/>
      <c r="P1912" s="8"/>
    </row>
    <row r="1913" spans="7:16">
      <c r="G1913" s="10"/>
      <c r="I1913" s="11"/>
      <c r="P1913" s="8"/>
    </row>
    <row r="1914" spans="7:16">
      <c r="G1914" s="10"/>
      <c r="I1914" s="11"/>
      <c r="P1914" s="8"/>
    </row>
    <row r="1915" spans="7:16">
      <c r="G1915" s="10"/>
      <c r="I1915" s="11"/>
      <c r="P1915" s="8"/>
    </row>
    <row r="1916" spans="7:16">
      <c r="G1916" s="10"/>
      <c r="I1916" s="11"/>
      <c r="P1916" s="8"/>
    </row>
    <row r="1917" spans="7:16">
      <c r="G1917" s="10"/>
      <c r="I1917" s="11"/>
      <c r="P1917" s="8"/>
    </row>
    <row r="1918" spans="7:16">
      <c r="G1918" s="10"/>
      <c r="I1918" s="11"/>
      <c r="P1918" s="8"/>
    </row>
    <row r="1919" spans="7:16">
      <c r="G1919" s="10"/>
      <c r="I1919" s="11"/>
      <c r="P1919" s="8"/>
    </row>
    <row r="1920" spans="7:16">
      <c r="G1920" s="10"/>
      <c r="I1920" s="11"/>
      <c r="P1920" s="8"/>
    </row>
    <row r="1921" spans="7:16">
      <c r="G1921" s="10"/>
      <c r="I1921" s="11"/>
      <c r="P1921" s="8"/>
    </row>
    <row r="1922" spans="7:16">
      <c r="G1922" s="10"/>
      <c r="I1922" s="11"/>
      <c r="P1922" s="8"/>
    </row>
    <row r="1923" spans="7:16">
      <c r="G1923" s="10"/>
      <c r="I1923" s="11"/>
      <c r="P1923" s="8"/>
    </row>
    <row r="1924" spans="7:16">
      <c r="G1924" s="10"/>
      <c r="I1924" s="11"/>
      <c r="P1924" s="8"/>
    </row>
    <row r="1925" spans="7:16">
      <c r="G1925" s="10"/>
      <c r="I1925" s="11"/>
      <c r="P1925" s="8"/>
    </row>
    <row r="1926" spans="7:16">
      <c r="G1926" s="10"/>
      <c r="I1926" s="11"/>
      <c r="P1926" s="8"/>
    </row>
    <row r="1927" spans="7:16">
      <c r="G1927" s="10"/>
      <c r="I1927" s="11"/>
      <c r="P1927" s="8"/>
    </row>
    <row r="1928" spans="7:16">
      <c r="G1928" s="10"/>
      <c r="I1928" s="11"/>
      <c r="P1928" s="8"/>
    </row>
    <row r="1929" spans="7:16">
      <c r="G1929" s="10"/>
      <c r="I1929" s="11"/>
      <c r="P1929" s="8"/>
    </row>
    <row r="1930" spans="7:16">
      <c r="G1930" s="10"/>
      <c r="I1930" s="11"/>
      <c r="P1930" s="8"/>
    </row>
    <row r="1931" spans="7:16">
      <c r="G1931" s="10"/>
      <c r="I1931" s="11"/>
      <c r="P1931" s="8"/>
    </row>
    <row r="1932" spans="7:16">
      <c r="G1932" s="10"/>
      <c r="I1932" s="11"/>
      <c r="P1932" s="8"/>
    </row>
    <row r="1933" spans="7:16">
      <c r="G1933" s="10"/>
      <c r="I1933" s="11"/>
      <c r="P1933" s="8"/>
    </row>
    <row r="1934" spans="7:16">
      <c r="G1934" s="10"/>
      <c r="I1934" s="11"/>
      <c r="P1934" s="8"/>
    </row>
    <row r="1935" spans="7:16">
      <c r="G1935" s="10"/>
      <c r="I1935" s="11"/>
      <c r="P1935" s="8"/>
    </row>
    <row r="1936" spans="7:16">
      <c r="G1936" s="10"/>
      <c r="I1936" s="11"/>
      <c r="P1936" s="8"/>
    </row>
    <row r="1937" spans="7:16">
      <c r="G1937" s="10"/>
      <c r="I1937" s="11"/>
      <c r="P1937" s="8"/>
    </row>
    <row r="1938" spans="7:16">
      <c r="G1938" s="10"/>
      <c r="I1938" s="11"/>
      <c r="P1938" s="8"/>
    </row>
    <row r="1939" spans="7:16">
      <c r="G1939" s="10"/>
      <c r="I1939" s="11"/>
      <c r="P1939" s="8"/>
    </row>
    <row r="1940" spans="7:16">
      <c r="G1940" s="10"/>
      <c r="I1940" s="11"/>
      <c r="P1940" s="8"/>
    </row>
    <row r="1941" spans="7:16">
      <c r="G1941" s="10"/>
      <c r="I1941" s="11"/>
      <c r="P1941" s="8"/>
    </row>
    <row r="1942" spans="7:16">
      <c r="G1942" s="10"/>
      <c r="I1942" s="11"/>
      <c r="P1942" s="8"/>
    </row>
    <row r="1943" spans="7:16">
      <c r="G1943" s="10"/>
      <c r="I1943" s="11"/>
      <c r="P1943" s="8"/>
    </row>
    <row r="1944" spans="7:16">
      <c r="G1944" s="10"/>
      <c r="I1944" s="11"/>
      <c r="P1944" s="8"/>
    </row>
    <row r="1945" spans="7:16">
      <c r="G1945" s="10"/>
      <c r="I1945" s="11"/>
      <c r="P1945" s="8"/>
    </row>
    <row r="1946" spans="7:16">
      <c r="G1946" s="10"/>
      <c r="I1946" s="11"/>
      <c r="P1946" s="8"/>
    </row>
    <row r="1947" spans="7:16">
      <c r="G1947" s="10"/>
      <c r="I1947" s="11"/>
      <c r="P1947" s="8"/>
    </row>
    <row r="1948" spans="7:16">
      <c r="G1948" s="10"/>
      <c r="I1948" s="11"/>
      <c r="P1948" s="8"/>
    </row>
    <row r="1949" spans="7:16">
      <c r="G1949" s="10"/>
      <c r="I1949" s="11"/>
      <c r="P1949" s="8"/>
    </row>
    <row r="1950" spans="7:16">
      <c r="G1950" s="10"/>
      <c r="I1950" s="11"/>
      <c r="P1950" s="8"/>
    </row>
    <row r="1951" spans="7:16">
      <c r="G1951" s="10"/>
      <c r="I1951" s="11"/>
      <c r="P1951" s="8"/>
    </row>
    <row r="1952" spans="7:16">
      <c r="G1952" s="10"/>
      <c r="I1952" s="11"/>
      <c r="P1952" s="8"/>
    </row>
    <row r="1953" spans="7:16">
      <c r="G1953" s="10"/>
      <c r="I1953" s="11"/>
      <c r="P1953" s="8"/>
    </row>
    <row r="1954" spans="7:16">
      <c r="G1954" s="10"/>
      <c r="I1954" s="11"/>
      <c r="P1954" s="8"/>
    </row>
    <row r="1955" spans="7:16">
      <c r="G1955" s="10"/>
      <c r="I1955" s="11"/>
      <c r="P1955" s="8"/>
    </row>
    <row r="1956" spans="7:16">
      <c r="G1956" s="10"/>
      <c r="I1956" s="11"/>
      <c r="P1956" s="8"/>
    </row>
    <row r="1957" spans="7:16">
      <c r="G1957" s="10"/>
      <c r="I1957" s="11"/>
      <c r="P1957" s="8"/>
    </row>
    <row r="1958" spans="7:16">
      <c r="G1958" s="10"/>
      <c r="I1958" s="11"/>
      <c r="P1958" s="8"/>
    </row>
    <row r="1959" spans="7:16">
      <c r="G1959" s="10"/>
      <c r="I1959" s="11"/>
      <c r="P1959" s="8"/>
    </row>
    <row r="1960" spans="7:16">
      <c r="G1960" s="10"/>
      <c r="I1960" s="11"/>
      <c r="P1960" s="8"/>
    </row>
    <row r="1961" spans="7:16">
      <c r="G1961" s="10"/>
      <c r="I1961" s="11"/>
      <c r="P1961" s="8"/>
    </row>
    <row r="1962" spans="7:16">
      <c r="G1962" s="10"/>
      <c r="I1962" s="11"/>
      <c r="P1962" s="8"/>
    </row>
    <row r="1963" spans="7:16">
      <c r="G1963" s="10"/>
      <c r="I1963" s="11"/>
      <c r="P1963" s="8"/>
    </row>
    <row r="1964" spans="7:16">
      <c r="G1964" s="10"/>
      <c r="I1964" s="11"/>
      <c r="P1964" s="8"/>
    </row>
    <row r="1965" spans="7:16">
      <c r="G1965" s="10"/>
      <c r="I1965" s="11"/>
      <c r="P1965" s="8"/>
    </row>
    <row r="1966" spans="7:16">
      <c r="G1966" s="10"/>
      <c r="I1966" s="11"/>
      <c r="P1966" s="8"/>
    </row>
    <row r="1967" spans="7:16">
      <c r="G1967" s="10"/>
      <c r="I1967" s="11"/>
      <c r="P1967" s="8"/>
    </row>
    <row r="1968" spans="7:16">
      <c r="G1968" s="10"/>
      <c r="I1968" s="11"/>
      <c r="P1968" s="8"/>
    </row>
    <row r="1969" spans="7:16">
      <c r="G1969" s="10"/>
      <c r="I1969" s="11"/>
      <c r="P1969" s="8"/>
    </row>
    <row r="1970" spans="7:16">
      <c r="G1970" s="10"/>
      <c r="I1970" s="11"/>
      <c r="P1970" s="8"/>
    </row>
    <row r="1971" spans="7:16">
      <c r="G1971" s="10"/>
      <c r="I1971" s="11"/>
      <c r="P1971" s="8"/>
    </row>
    <row r="1972" spans="7:16">
      <c r="G1972" s="10"/>
      <c r="I1972" s="11"/>
      <c r="P1972" s="8"/>
    </row>
    <row r="1973" spans="7:16">
      <c r="G1973" s="10"/>
      <c r="I1973" s="11"/>
      <c r="P1973" s="8"/>
    </row>
    <row r="1974" spans="7:16">
      <c r="G1974" s="10"/>
      <c r="I1974" s="11"/>
      <c r="P1974" s="8"/>
    </row>
    <row r="1975" spans="7:16">
      <c r="G1975" s="10"/>
      <c r="I1975" s="11"/>
      <c r="P1975" s="8"/>
    </row>
    <row r="1976" spans="7:16">
      <c r="G1976" s="10"/>
      <c r="I1976" s="11"/>
      <c r="P1976" s="8"/>
    </row>
    <row r="1977" spans="7:16">
      <c r="G1977" s="10"/>
      <c r="I1977" s="11"/>
      <c r="P1977" s="8"/>
    </row>
    <row r="1978" spans="7:16">
      <c r="G1978" s="10"/>
      <c r="I1978" s="11"/>
      <c r="P1978" s="8"/>
    </row>
    <row r="1979" spans="7:16">
      <c r="G1979" s="10"/>
      <c r="I1979" s="11"/>
      <c r="P1979" s="8"/>
    </row>
    <row r="1980" spans="7:16">
      <c r="G1980" s="10"/>
      <c r="I1980" s="11"/>
      <c r="P1980" s="8"/>
    </row>
    <row r="1981" spans="7:16">
      <c r="G1981" s="10"/>
      <c r="I1981" s="11"/>
      <c r="P1981" s="8"/>
    </row>
    <row r="1982" spans="7:16">
      <c r="G1982" s="10"/>
      <c r="I1982" s="11"/>
      <c r="P1982" s="8"/>
    </row>
    <row r="1983" spans="7:16">
      <c r="G1983" s="10"/>
      <c r="I1983" s="11"/>
      <c r="P1983" s="8"/>
    </row>
    <row r="1984" spans="7:16">
      <c r="G1984" s="10"/>
      <c r="I1984" s="11"/>
      <c r="P1984" s="8"/>
    </row>
    <row r="1985" spans="7:16">
      <c r="G1985" s="10"/>
      <c r="I1985" s="11"/>
      <c r="P1985" s="8"/>
    </row>
    <row r="1986" spans="7:16">
      <c r="G1986" s="10"/>
      <c r="I1986" s="11"/>
      <c r="P1986" s="8"/>
    </row>
    <row r="1987" spans="7:16">
      <c r="G1987" s="10"/>
      <c r="I1987" s="11"/>
      <c r="P1987" s="8"/>
    </row>
    <row r="1988" spans="7:16">
      <c r="G1988" s="10"/>
      <c r="I1988" s="11"/>
      <c r="P1988" s="8"/>
    </row>
    <row r="1989" spans="7:16">
      <c r="G1989" s="10"/>
      <c r="I1989" s="11"/>
      <c r="P1989" s="8"/>
    </row>
    <row r="1990" spans="7:16">
      <c r="G1990" s="10"/>
      <c r="I1990" s="11"/>
      <c r="P1990" s="8"/>
    </row>
    <row r="1991" spans="7:16">
      <c r="G1991" s="10"/>
      <c r="I1991" s="11"/>
      <c r="P1991" s="8"/>
    </row>
    <row r="1992" spans="7:16">
      <c r="G1992" s="10"/>
      <c r="I1992" s="11"/>
      <c r="P1992" s="8"/>
    </row>
    <row r="1993" spans="7:16">
      <c r="G1993" s="10"/>
      <c r="I1993" s="11"/>
      <c r="P1993" s="8"/>
    </row>
    <row r="1994" spans="7:16">
      <c r="G1994" s="10"/>
      <c r="I1994" s="11"/>
      <c r="P1994" s="8"/>
    </row>
    <row r="1995" spans="7:16">
      <c r="G1995" s="10"/>
      <c r="I1995" s="11"/>
      <c r="P1995" s="8"/>
    </row>
    <row r="1996" spans="7:16">
      <c r="G1996" s="10"/>
      <c r="I1996" s="11"/>
      <c r="P1996" s="8"/>
    </row>
    <row r="1997" spans="7:16">
      <c r="G1997" s="10"/>
      <c r="I1997" s="11"/>
      <c r="P1997" s="8"/>
    </row>
    <row r="1998" spans="7:16">
      <c r="G1998" s="10"/>
      <c r="I1998" s="11"/>
      <c r="P1998" s="8"/>
    </row>
    <row r="1999" spans="7:16">
      <c r="G1999" s="10"/>
      <c r="I1999" s="11"/>
      <c r="P1999" s="8"/>
    </row>
    <row r="2000" spans="7:16">
      <c r="G2000" s="10"/>
      <c r="I2000" s="11"/>
      <c r="P2000" s="8"/>
    </row>
    <row r="2001" spans="7:16">
      <c r="G2001" s="10"/>
      <c r="I2001" s="11"/>
      <c r="P2001" s="8"/>
    </row>
    <row r="2002" spans="7:16">
      <c r="G2002" s="10"/>
      <c r="I2002" s="11"/>
      <c r="P2002" s="8"/>
    </row>
    <row r="2003" spans="7:16">
      <c r="G2003" s="10"/>
      <c r="I2003" s="11"/>
      <c r="P2003" s="8"/>
    </row>
    <row r="2004" spans="7:16">
      <c r="G2004" s="10"/>
      <c r="I2004" s="11"/>
      <c r="P2004" s="8"/>
    </row>
    <row r="2005" spans="7:16">
      <c r="G2005" s="10"/>
      <c r="I2005" s="11"/>
      <c r="P2005" s="8"/>
    </row>
    <row r="2006" spans="7:16">
      <c r="G2006" s="10"/>
      <c r="I2006" s="11"/>
      <c r="P2006" s="8"/>
    </row>
    <row r="2007" spans="7:16">
      <c r="G2007" s="10"/>
      <c r="I2007" s="11"/>
      <c r="P2007" s="8"/>
    </row>
    <row r="2008" spans="7:16">
      <c r="G2008" s="10"/>
      <c r="I2008" s="11"/>
      <c r="P2008" s="8"/>
    </row>
    <row r="2009" spans="7:16">
      <c r="G2009" s="10"/>
      <c r="I2009" s="11"/>
      <c r="P2009" s="8"/>
    </row>
    <row r="2010" spans="7:16">
      <c r="G2010" s="10"/>
      <c r="I2010" s="11"/>
      <c r="P2010" s="8"/>
    </row>
    <row r="2011" spans="7:16">
      <c r="G2011" s="10"/>
      <c r="I2011" s="11"/>
      <c r="P2011" s="8"/>
    </row>
    <row r="2012" spans="7:16">
      <c r="G2012" s="10"/>
      <c r="I2012" s="11"/>
      <c r="P2012" s="8"/>
    </row>
    <row r="2013" spans="7:16">
      <c r="G2013" s="10"/>
      <c r="I2013" s="11"/>
      <c r="P2013" s="8"/>
    </row>
    <row r="2014" spans="7:16">
      <c r="G2014" s="10"/>
      <c r="I2014" s="11"/>
      <c r="P2014" s="8"/>
    </row>
    <row r="2015" spans="7:16">
      <c r="G2015" s="10"/>
      <c r="I2015" s="11"/>
      <c r="P2015" s="8"/>
    </row>
    <row r="2016" spans="7:16">
      <c r="G2016" s="10"/>
      <c r="I2016" s="11"/>
      <c r="P2016" s="8"/>
    </row>
    <row r="2017" spans="7:16">
      <c r="G2017" s="10"/>
      <c r="I2017" s="11"/>
      <c r="P2017" s="8"/>
    </row>
    <row r="2018" spans="7:16">
      <c r="G2018" s="10"/>
      <c r="I2018" s="11"/>
      <c r="P2018" s="8"/>
    </row>
    <row r="2019" spans="7:16">
      <c r="G2019" s="10"/>
      <c r="I2019" s="11"/>
      <c r="P2019" s="8"/>
    </row>
    <row r="2020" spans="7:16">
      <c r="G2020" s="10"/>
      <c r="I2020" s="11"/>
      <c r="P2020" s="8"/>
    </row>
    <row r="2021" spans="7:16">
      <c r="G2021" s="10"/>
      <c r="I2021" s="11"/>
      <c r="P2021" s="8"/>
    </row>
    <row r="2022" spans="7:16">
      <c r="G2022" s="10"/>
      <c r="I2022" s="11"/>
      <c r="P2022" s="8"/>
    </row>
    <row r="2023" spans="7:16">
      <c r="G2023" s="10"/>
      <c r="I2023" s="11"/>
      <c r="P2023" s="8"/>
    </row>
    <row r="2024" spans="7:16">
      <c r="G2024" s="10"/>
      <c r="I2024" s="11"/>
      <c r="P2024" s="8"/>
    </row>
    <row r="2025" spans="7:16">
      <c r="G2025" s="10"/>
      <c r="I2025" s="11"/>
      <c r="P2025" s="8"/>
    </row>
    <row r="2026" spans="7:16">
      <c r="G2026" s="10"/>
      <c r="I2026" s="11"/>
      <c r="P2026" s="8"/>
    </row>
    <row r="2027" spans="7:16">
      <c r="G2027" s="10"/>
      <c r="I2027" s="11"/>
      <c r="P2027" s="8"/>
    </row>
    <row r="2028" spans="7:16">
      <c r="G2028" s="10"/>
      <c r="I2028" s="11"/>
      <c r="P2028" s="8"/>
    </row>
    <row r="2029" spans="7:16">
      <c r="G2029" s="10"/>
      <c r="I2029" s="11"/>
      <c r="P2029" s="8"/>
    </row>
    <row r="2030" spans="7:16">
      <c r="G2030" s="10"/>
      <c r="I2030" s="11"/>
      <c r="P2030" s="8"/>
    </row>
    <row r="2031" spans="7:16">
      <c r="G2031" s="10"/>
      <c r="I2031" s="11"/>
      <c r="P2031" s="8"/>
    </row>
    <row r="2032" spans="7:16">
      <c r="G2032" s="10"/>
      <c r="I2032" s="11"/>
      <c r="P2032" s="8"/>
    </row>
    <row r="2033" spans="7:16">
      <c r="G2033" s="10"/>
      <c r="I2033" s="11"/>
      <c r="P2033" s="8"/>
    </row>
    <row r="2034" spans="7:16">
      <c r="G2034" s="10"/>
      <c r="I2034" s="11"/>
      <c r="P2034" s="8"/>
    </row>
    <row r="2035" spans="7:16">
      <c r="G2035" s="10"/>
      <c r="I2035" s="11"/>
      <c r="P2035" s="8"/>
    </row>
    <row r="2036" spans="7:16">
      <c r="G2036" s="10"/>
      <c r="I2036" s="11"/>
      <c r="P2036" s="8"/>
    </row>
    <row r="2037" spans="7:16">
      <c r="G2037" s="10"/>
      <c r="I2037" s="11"/>
      <c r="P2037" s="8"/>
    </row>
    <row r="2038" spans="7:16">
      <c r="G2038" s="10"/>
      <c r="I2038" s="11"/>
      <c r="P2038" s="8"/>
    </row>
    <row r="2039" spans="7:16">
      <c r="G2039" s="10"/>
      <c r="I2039" s="11"/>
      <c r="P2039" s="8"/>
    </row>
    <row r="2040" spans="7:16">
      <c r="G2040" s="10"/>
      <c r="I2040" s="11"/>
      <c r="P2040" s="8"/>
    </row>
    <row r="2041" spans="7:16">
      <c r="G2041" s="10"/>
      <c r="I2041" s="11"/>
      <c r="P2041" s="8"/>
    </row>
    <row r="2042" spans="7:16">
      <c r="G2042" s="10"/>
      <c r="I2042" s="11"/>
      <c r="P2042" s="8"/>
    </row>
    <row r="2043" spans="7:16">
      <c r="G2043" s="10"/>
      <c r="I2043" s="11"/>
      <c r="P2043" s="8"/>
    </row>
    <row r="2044" spans="7:16">
      <c r="G2044" s="10"/>
      <c r="I2044" s="11"/>
      <c r="P2044" s="8"/>
    </row>
    <row r="2045" spans="7:16">
      <c r="G2045" s="10"/>
      <c r="I2045" s="11"/>
      <c r="P2045" s="8"/>
    </row>
    <row r="2046" spans="7:16">
      <c r="G2046" s="10"/>
      <c r="I2046" s="11"/>
      <c r="P2046" s="8"/>
    </row>
    <row r="2047" spans="7:16">
      <c r="G2047" s="10"/>
      <c r="I2047" s="11"/>
      <c r="P2047" s="8"/>
    </row>
    <row r="2048" spans="7:16">
      <c r="G2048" s="10"/>
      <c r="I2048" s="11"/>
      <c r="P2048" s="8"/>
    </row>
    <row r="2049" spans="7:16">
      <c r="G2049" s="10"/>
      <c r="I2049" s="11"/>
      <c r="P2049" s="8"/>
    </row>
    <row r="2050" spans="7:16">
      <c r="G2050" s="10"/>
      <c r="I2050" s="11"/>
      <c r="P2050" s="8"/>
    </row>
    <row r="2051" spans="7:16">
      <c r="G2051" s="10"/>
      <c r="I2051" s="11"/>
      <c r="P2051" s="8"/>
    </row>
    <row r="2052" spans="7:16">
      <c r="G2052" s="10"/>
      <c r="I2052" s="11"/>
      <c r="P2052" s="8"/>
    </row>
    <row r="2053" spans="7:16">
      <c r="G2053" s="10"/>
      <c r="I2053" s="11"/>
      <c r="P2053" s="8"/>
    </row>
    <row r="2054" spans="7:16">
      <c r="G2054" s="10"/>
      <c r="I2054" s="11"/>
      <c r="P2054" s="8"/>
    </row>
    <row r="2055" spans="7:16">
      <c r="G2055" s="10"/>
      <c r="I2055" s="11"/>
      <c r="P2055" s="8"/>
    </row>
    <row r="2056" spans="7:16">
      <c r="G2056" s="10"/>
      <c r="I2056" s="11"/>
      <c r="P2056" s="8"/>
    </row>
    <row r="2057" spans="7:16">
      <c r="G2057" s="10"/>
      <c r="I2057" s="11"/>
      <c r="P2057" s="8"/>
    </row>
    <row r="2058" spans="7:16">
      <c r="G2058" s="10"/>
      <c r="I2058" s="11"/>
      <c r="P2058" s="8"/>
    </row>
    <row r="2059" spans="7:16">
      <c r="G2059" s="10"/>
      <c r="I2059" s="11"/>
      <c r="P2059" s="8"/>
    </row>
    <row r="2060" spans="7:16">
      <c r="G2060" s="10"/>
      <c r="I2060" s="11"/>
      <c r="P2060" s="8"/>
    </row>
    <row r="2061" spans="7:16">
      <c r="G2061" s="10"/>
      <c r="I2061" s="11"/>
      <c r="P2061" s="8"/>
    </row>
    <row r="2062" spans="7:16">
      <c r="G2062" s="10"/>
      <c r="I2062" s="11"/>
      <c r="P2062" s="8"/>
    </row>
    <row r="2063" spans="7:16">
      <c r="G2063" s="10"/>
      <c r="I2063" s="11"/>
      <c r="P2063" s="8"/>
    </row>
    <row r="2064" spans="7:16">
      <c r="G2064" s="10"/>
      <c r="I2064" s="11"/>
      <c r="P2064" s="8"/>
    </row>
    <row r="2065" spans="7:16">
      <c r="G2065" s="10"/>
      <c r="I2065" s="11"/>
      <c r="P2065" s="8"/>
    </row>
    <row r="2066" spans="7:16">
      <c r="G2066" s="10"/>
      <c r="I2066" s="11"/>
      <c r="P2066" s="8"/>
    </row>
    <row r="2067" spans="7:16">
      <c r="G2067" s="10"/>
      <c r="I2067" s="11"/>
      <c r="P2067" s="8"/>
    </row>
    <row r="2068" spans="7:16">
      <c r="G2068" s="10"/>
      <c r="I2068" s="11"/>
      <c r="P2068" s="8"/>
    </row>
    <row r="2069" spans="7:16">
      <c r="G2069" s="10"/>
      <c r="I2069" s="11"/>
      <c r="P2069" s="8"/>
    </row>
    <row r="2070" spans="7:16">
      <c r="G2070" s="10"/>
      <c r="I2070" s="11"/>
      <c r="P2070" s="8"/>
    </row>
    <row r="2071" spans="7:16">
      <c r="G2071" s="10"/>
      <c r="I2071" s="11"/>
      <c r="P2071" s="8"/>
    </row>
    <row r="2072" spans="7:16">
      <c r="G2072" s="10"/>
      <c r="I2072" s="11"/>
      <c r="P2072" s="8"/>
    </row>
    <row r="2073" spans="7:16">
      <c r="G2073" s="10"/>
      <c r="I2073" s="11"/>
      <c r="P2073" s="8"/>
    </row>
    <row r="2074" spans="7:16">
      <c r="G2074" s="10"/>
      <c r="I2074" s="11"/>
      <c r="P2074" s="8"/>
    </row>
    <row r="2075" spans="7:16">
      <c r="G2075" s="10"/>
      <c r="I2075" s="11"/>
      <c r="P2075" s="8"/>
    </row>
    <row r="2076" spans="7:16">
      <c r="G2076" s="10"/>
      <c r="I2076" s="11"/>
      <c r="P2076" s="8"/>
    </row>
    <row r="2077" spans="7:16">
      <c r="G2077" s="10"/>
      <c r="I2077" s="11"/>
      <c r="P2077" s="8"/>
    </row>
    <row r="2078" spans="7:16">
      <c r="G2078" s="10"/>
      <c r="I2078" s="11"/>
      <c r="P2078" s="8"/>
    </row>
    <row r="2079" spans="7:16">
      <c r="G2079" s="10"/>
      <c r="I2079" s="11"/>
      <c r="P2079" s="8"/>
    </row>
    <row r="2080" spans="7:16">
      <c r="G2080" s="10"/>
      <c r="I2080" s="11"/>
      <c r="P2080" s="8"/>
    </row>
    <row r="2081" spans="7:16">
      <c r="G2081" s="10"/>
      <c r="I2081" s="11"/>
      <c r="P2081" s="8"/>
    </row>
    <row r="2082" spans="7:16">
      <c r="G2082" s="10"/>
      <c r="I2082" s="11"/>
      <c r="P2082" s="8"/>
    </row>
    <row r="2083" spans="7:16">
      <c r="G2083" s="10"/>
      <c r="I2083" s="11"/>
      <c r="P2083" s="8"/>
    </row>
    <row r="2084" spans="7:16">
      <c r="G2084" s="10"/>
      <c r="I2084" s="11"/>
      <c r="P2084" s="8"/>
    </row>
    <row r="2085" spans="7:16">
      <c r="G2085" s="10"/>
      <c r="I2085" s="11"/>
      <c r="P2085" s="8"/>
    </row>
    <row r="2086" spans="7:16">
      <c r="G2086" s="10"/>
      <c r="I2086" s="11"/>
      <c r="P2086" s="8"/>
    </row>
    <row r="2087" spans="7:16">
      <c r="G2087" s="10"/>
      <c r="I2087" s="11"/>
      <c r="P2087" s="8"/>
    </row>
    <row r="2088" spans="7:16">
      <c r="G2088" s="10"/>
      <c r="I2088" s="11"/>
      <c r="P2088" s="8"/>
    </row>
    <row r="2089" spans="7:16">
      <c r="G2089" s="10"/>
      <c r="I2089" s="11"/>
      <c r="P2089" s="8"/>
    </row>
    <row r="2090" spans="7:16">
      <c r="G2090" s="10"/>
      <c r="I2090" s="11"/>
      <c r="P2090" s="8"/>
    </row>
    <row r="2091" spans="7:16">
      <c r="G2091" s="10"/>
      <c r="I2091" s="11"/>
      <c r="P2091" s="8"/>
    </row>
    <row r="2092" spans="7:16">
      <c r="G2092" s="10"/>
      <c r="I2092" s="11"/>
      <c r="P2092" s="8"/>
    </row>
    <row r="2093" spans="7:16">
      <c r="G2093" s="10"/>
      <c r="I2093" s="11"/>
      <c r="P2093" s="8"/>
    </row>
    <row r="2094" spans="7:16">
      <c r="G2094" s="10"/>
      <c r="I2094" s="11"/>
      <c r="P2094" s="8"/>
    </row>
    <row r="2095" spans="7:16">
      <c r="G2095" s="10"/>
      <c r="I2095" s="11"/>
      <c r="P2095" s="8"/>
    </row>
    <row r="2096" spans="7:16">
      <c r="G2096" s="10"/>
      <c r="I2096" s="11"/>
      <c r="P2096" s="8"/>
    </row>
    <row r="2097" spans="7:16">
      <c r="G2097" s="10"/>
      <c r="I2097" s="11"/>
      <c r="P2097" s="8"/>
    </row>
    <row r="2098" spans="7:16">
      <c r="G2098" s="10"/>
      <c r="I2098" s="11"/>
      <c r="P2098" s="8"/>
    </row>
    <row r="2099" spans="7:16">
      <c r="G2099" s="10"/>
      <c r="I2099" s="11"/>
      <c r="P2099" s="8"/>
    </row>
    <row r="2100" spans="7:16">
      <c r="G2100" s="10"/>
      <c r="I2100" s="11"/>
      <c r="P2100" s="8"/>
    </row>
    <row r="2101" spans="7:16">
      <c r="G2101" s="10"/>
      <c r="I2101" s="11"/>
      <c r="P2101" s="8"/>
    </row>
    <row r="2102" spans="7:16">
      <c r="G2102" s="10"/>
      <c r="I2102" s="11"/>
      <c r="P2102" s="8"/>
    </row>
    <row r="2103" spans="7:16">
      <c r="G2103" s="10"/>
      <c r="I2103" s="11"/>
      <c r="P2103" s="8"/>
    </row>
    <row r="2104" spans="7:16">
      <c r="G2104" s="10"/>
      <c r="I2104" s="11"/>
      <c r="P2104" s="8"/>
    </row>
    <row r="2105" spans="7:16">
      <c r="G2105" s="10"/>
      <c r="I2105" s="11"/>
      <c r="P2105" s="8"/>
    </row>
    <row r="2106" spans="7:16">
      <c r="G2106" s="10"/>
      <c r="I2106" s="11"/>
      <c r="P2106" s="8"/>
    </row>
    <row r="2107" spans="7:16">
      <c r="G2107" s="10"/>
      <c r="I2107" s="11"/>
      <c r="P2107" s="8"/>
    </row>
    <row r="2108" spans="7:16">
      <c r="G2108" s="10"/>
      <c r="I2108" s="11"/>
      <c r="P2108" s="8"/>
    </row>
    <row r="2109" spans="7:16">
      <c r="G2109" s="10"/>
      <c r="I2109" s="11"/>
      <c r="P2109" s="8"/>
    </row>
    <row r="2110" spans="7:16">
      <c r="G2110" s="10"/>
      <c r="I2110" s="11"/>
      <c r="P2110" s="8"/>
    </row>
    <row r="2111" spans="7:16">
      <c r="G2111" s="10"/>
      <c r="I2111" s="11"/>
      <c r="P2111" s="8"/>
    </row>
    <row r="2112" spans="7:16">
      <c r="G2112" s="10"/>
      <c r="I2112" s="11"/>
      <c r="P2112" s="8"/>
    </row>
    <row r="2113" spans="7:16">
      <c r="G2113" s="10"/>
      <c r="I2113" s="11"/>
      <c r="P2113" s="8"/>
    </row>
    <row r="2114" spans="7:16">
      <c r="G2114" s="10"/>
      <c r="I2114" s="11"/>
      <c r="P2114" s="8"/>
    </row>
    <row r="2115" spans="7:16">
      <c r="G2115" s="10"/>
      <c r="I2115" s="11"/>
      <c r="P2115" s="8"/>
    </row>
    <row r="2116" spans="7:16">
      <c r="G2116" s="10"/>
      <c r="I2116" s="11"/>
      <c r="P2116" s="8"/>
    </row>
    <row r="2117" spans="7:16">
      <c r="G2117" s="10"/>
      <c r="I2117" s="11"/>
      <c r="P2117" s="8"/>
    </row>
    <row r="2118" spans="7:16">
      <c r="G2118" s="10"/>
      <c r="I2118" s="11"/>
      <c r="P2118" s="8"/>
    </row>
    <row r="2119" spans="7:16">
      <c r="G2119" s="10"/>
      <c r="I2119" s="11"/>
      <c r="P2119" s="8"/>
    </row>
    <row r="2120" spans="7:16">
      <c r="G2120" s="10"/>
      <c r="I2120" s="11"/>
      <c r="P2120" s="8"/>
    </row>
    <row r="2121" spans="7:16">
      <c r="G2121" s="10"/>
      <c r="I2121" s="11"/>
      <c r="P2121" s="8"/>
    </row>
    <row r="2122" spans="7:16">
      <c r="G2122" s="10"/>
      <c r="I2122" s="11"/>
      <c r="P2122" s="8"/>
    </row>
    <row r="2123" spans="7:16">
      <c r="G2123" s="10"/>
      <c r="I2123" s="11"/>
      <c r="P2123" s="8"/>
    </row>
    <row r="2124" spans="7:16">
      <c r="G2124" s="10"/>
      <c r="I2124" s="11"/>
      <c r="P2124" s="8"/>
    </row>
    <row r="2125" spans="7:16">
      <c r="G2125" s="10"/>
      <c r="I2125" s="11"/>
      <c r="P2125" s="8"/>
    </row>
    <row r="2126" spans="7:16">
      <c r="G2126" s="10"/>
      <c r="I2126" s="11"/>
      <c r="P2126" s="8"/>
    </row>
    <row r="2127" spans="7:16">
      <c r="G2127" s="10"/>
      <c r="I2127" s="11"/>
      <c r="P2127" s="8"/>
    </row>
    <row r="2128" spans="7:16">
      <c r="G2128" s="10"/>
      <c r="I2128" s="11"/>
      <c r="P2128" s="8"/>
    </row>
    <row r="2129" spans="7:16">
      <c r="G2129" s="10"/>
      <c r="I2129" s="11"/>
      <c r="P2129" s="8"/>
    </row>
    <row r="2130" spans="7:16">
      <c r="G2130" s="10"/>
      <c r="I2130" s="11"/>
      <c r="P2130" s="8"/>
    </row>
    <row r="2131" spans="7:16">
      <c r="G2131" s="10"/>
      <c r="I2131" s="11"/>
      <c r="P2131" s="8"/>
    </row>
    <row r="2132" spans="7:16">
      <c r="G2132" s="10"/>
      <c r="I2132" s="11"/>
      <c r="P2132" s="8"/>
    </row>
    <row r="2133" spans="7:16">
      <c r="G2133" s="10"/>
      <c r="I2133" s="11"/>
      <c r="P2133" s="8"/>
    </row>
    <row r="2134" spans="7:16">
      <c r="G2134" s="10"/>
      <c r="I2134" s="11"/>
      <c r="P2134" s="8"/>
    </row>
    <row r="2135" spans="7:16">
      <c r="G2135" s="10"/>
      <c r="I2135" s="11"/>
      <c r="P2135" s="8"/>
    </row>
    <row r="2136" spans="7:16">
      <c r="G2136" s="10"/>
      <c r="I2136" s="11"/>
      <c r="P2136" s="8"/>
    </row>
    <row r="2137" spans="7:16">
      <c r="G2137" s="10"/>
      <c r="I2137" s="11"/>
      <c r="P2137" s="8"/>
    </row>
    <row r="2138" spans="7:16">
      <c r="G2138" s="10"/>
      <c r="I2138" s="11"/>
      <c r="P2138" s="8"/>
    </row>
    <row r="2139" spans="7:16">
      <c r="G2139" s="10"/>
      <c r="I2139" s="11"/>
      <c r="P2139" s="8"/>
    </row>
    <row r="2140" spans="7:16">
      <c r="G2140" s="10"/>
      <c r="I2140" s="11"/>
      <c r="P2140" s="8"/>
    </row>
    <row r="2141" spans="7:16">
      <c r="G2141" s="10"/>
      <c r="I2141" s="11"/>
      <c r="P2141" s="8"/>
    </row>
    <row r="2142" spans="7:16">
      <c r="G2142" s="10"/>
      <c r="I2142" s="11"/>
      <c r="P2142" s="8"/>
    </row>
    <row r="2143" spans="7:16">
      <c r="G2143" s="10"/>
      <c r="I2143" s="11"/>
      <c r="P2143" s="8"/>
    </row>
    <row r="2144" spans="7:16">
      <c r="G2144" s="10"/>
      <c r="I2144" s="11"/>
      <c r="P2144" s="8"/>
    </row>
    <row r="2145" spans="7:16">
      <c r="G2145" s="10"/>
      <c r="I2145" s="11"/>
      <c r="P2145" s="8"/>
    </row>
    <row r="2146" spans="7:16">
      <c r="G2146" s="10"/>
      <c r="I2146" s="11"/>
      <c r="P2146" s="8"/>
    </row>
    <row r="2147" spans="7:16">
      <c r="G2147" s="10"/>
      <c r="I2147" s="11"/>
      <c r="P2147" s="8"/>
    </row>
    <row r="2148" spans="7:16">
      <c r="G2148" s="10"/>
      <c r="I2148" s="11"/>
      <c r="P2148" s="8"/>
    </row>
    <row r="2149" spans="7:16">
      <c r="G2149" s="10"/>
      <c r="I2149" s="11"/>
      <c r="P2149" s="8"/>
    </row>
    <row r="2150" spans="7:16">
      <c r="G2150" s="10"/>
      <c r="I2150" s="11"/>
      <c r="P2150" s="8"/>
    </row>
    <row r="2151" spans="7:16">
      <c r="G2151" s="10"/>
      <c r="I2151" s="11"/>
      <c r="P2151" s="8"/>
    </row>
    <row r="2152" spans="7:16">
      <c r="G2152" s="10"/>
      <c r="I2152" s="11"/>
      <c r="P2152" s="8"/>
    </row>
    <row r="2153" spans="7:16">
      <c r="G2153" s="10"/>
      <c r="I2153" s="11"/>
      <c r="P2153" s="8"/>
    </row>
    <row r="2154" spans="7:16">
      <c r="G2154" s="10"/>
      <c r="I2154" s="11"/>
      <c r="P2154" s="8"/>
    </row>
    <row r="2155" spans="7:16">
      <c r="G2155" s="10"/>
      <c r="I2155" s="11"/>
      <c r="P2155" s="8"/>
    </row>
    <row r="2156" spans="7:16">
      <c r="G2156" s="10"/>
      <c r="I2156" s="11"/>
      <c r="P2156" s="8"/>
    </row>
    <row r="2157" spans="7:16">
      <c r="G2157" s="10"/>
      <c r="I2157" s="11"/>
      <c r="P2157" s="8"/>
    </row>
    <row r="2158" spans="7:16">
      <c r="G2158" s="10"/>
      <c r="I2158" s="11"/>
      <c r="P2158" s="8"/>
    </row>
    <row r="2159" spans="7:16">
      <c r="G2159" s="10"/>
      <c r="I2159" s="11"/>
      <c r="P2159" s="8"/>
    </row>
    <row r="2160" spans="7:16">
      <c r="G2160" s="10"/>
      <c r="I2160" s="11"/>
      <c r="P2160" s="8"/>
    </row>
    <row r="2161" spans="7:16">
      <c r="G2161" s="10"/>
      <c r="I2161" s="11"/>
      <c r="P2161" s="8"/>
    </row>
    <row r="2162" spans="7:16">
      <c r="G2162" s="10"/>
      <c r="I2162" s="11"/>
      <c r="P2162" s="8"/>
    </row>
    <row r="2163" spans="7:16">
      <c r="G2163" s="10"/>
      <c r="I2163" s="11"/>
      <c r="P2163" s="8"/>
    </row>
    <row r="2164" spans="7:16">
      <c r="G2164" s="10"/>
      <c r="I2164" s="11"/>
      <c r="P2164" s="8"/>
    </row>
    <row r="2165" spans="7:16">
      <c r="G2165" s="10"/>
      <c r="I2165" s="11"/>
      <c r="P2165" s="8"/>
    </row>
    <row r="2166" spans="7:16">
      <c r="G2166" s="10"/>
      <c r="I2166" s="11"/>
      <c r="P2166" s="8"/>
    </row>
    <row r="2167" spans="7:16">
      <c r="G2167" s="10"/>
      <c r="I2167" s="11"/>
    </row>
    <row r="2168" spans="7:16">
      <c r="G2168" s="10"/>
      <c r="I2168" s="11"/>
    </row>
    <row r="2169" spans="7:16">
      <c r="G2169" s="10"/>
      <c r="I2169" s="11"/>
    </row>
    <row r="2170" spans="7:16">
      <c r="G2170" s="10"/>
      <c r="I2170" s="11"/>
    </row>
    <row r="2171" spans="7:16">
      <c r="G2171" s="10"/>
      <c r="I2171" s="11"/>
    </row>
  </sheetData>
  <mergeCells count="1">
    <mergeCell ref="A1:S1"/>
  </mergeCells>
  <phoneticPr fontId="1" type="noConversion"/>
  <conditionalFormatting sqref="T3:XFD41">
    <cfRule type="duplicateValues" dxfId="2" priority="262"/>
  </conditionalFormatting>
  <conditionalFormatting sqref="T3:XFD32">
    <cfRule type="duplicateValues" dxfId="1" priority="3"/>
  </conditionalFormatting>
  <conditionalFormatting sqref="S33:S3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类目套餐包推荐（月价格）</vt:lpstr>
      <vt:lpstr>套餐包购买折后价</vt:lpstr>
      <vt:lpstr>类目套餐包词库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张海娟</dc:creator>
  <cp:lastModifiedBy>张海娟</cp:lastModifiedBy>
  <dcterms:created xsi:type="dcterms:W3CDTF">2019-07-30T01:25:50Z</dcterms:created>
  <dcterms:modified xsi:type="dcterms:W3CDTF">2020-02-14T02:16:38Z</dcterms:modified>
</cp:coreProperties>
</file>